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wun\Desktop\ES Cycle Algo\"/>
    </mc:Choice>
  </mc:AlternateContent>
  <bookViews>
    <workbookView xWindow="0" yWindow="0" windowWidth="28080" windowHeight="8415" activeTab="1" xr2:uid="{00000000-000D-0000-FFFF-FFFF00000000}"/>
  </bookViews>
  <sheets>
    <sheet name="1021-3C-TradeStatistics" sheetId="1" r:id="rId1"/>
    <sheet name="Trades List" sheetId="2" r:id="rId2"/>
    <sheet name="Chart" sheetId="3" r:id="rId3"/>
  </sheets>
  <calcPr calcId="171027"/>
</workbook>
</file>

<file path=xl/calcChain.xml><?xml version="1.0" encoding="utf-8"?>
<calcChain xmlns="http://schemas.openxmlformats.org/spreadsheetml/2006/main">
  <c r="M1727" i="2" l="1"/>
  <c r="N1727" i="2"/>
  <c r="X5" i="2" s="1"/>
  <c r="X9" i="2"/>
  <c r="X8" i="2"/>
  <c r="Y8" i="2" s="1"/>
  <c r="X6" i="2"/>
  <c r="X3" i="2"/>
  <c r="Y3" i="2" s="1"/>
  <c r="X2" i="2"/>
  <c r="Y2" i="2" s="1"/>
</calcChain>
</file>

<file path=xl/sharedStrings.xml><?xml version="1.0" encoding="utf-8"?>
<sst xmlns="http://schemas.openxmlformats.org/spreadsheetml/2006/main" count="3579" uniqueCount="125">
  <si>
    <t>Trade Statistics - Simulated</t>
  </si>
  <si>
    <t>First Fill</t>
  </si>
  <si>
    <t>Last Fill</t>
  </si>
  <si>
    <t>Daily Date</t>
  </si>
  <si>
    <t>Based On Fill Data (Fill To Fill)</t>
  </si>
  <si>
    <t>All Symbols (Non-Sim)</t>
  </si>
  <si>
    <t>Currency Value (C)</t>
  </si>
  <si>
    <t>Sim1</t>
  </si>
  <si>
    <t>All Trades</t>
  </si>
  <si>
    <t>Long Trades</t>
  </si>
  <si>
    <t>Short Trades</t>
  </si>
  <si>
    <t>Daily Trades</t>
  </si>
  <si>
    <t>Total Profit/Loss for Closed Trades</t>
  </si>
  <si>
    <t>Gross Profit</t>
  </si>
  <si>
    <t>Gross Loss</t>
  </si>
  <si>
    <t>Profit Factor</t>
  </si>
  <si>
    <t>Equity Peak</t>
  </si>
  <si>
    <t>Maximum Runup</t>
  </si>
  <si>
    <t>Maximum Drawdown</t>
  </si>
  <si>
    <t>Maximum Trade Runup</t>
  </si>
  <si>
    <t>Average Trade Runup</t>
  </si>
  <si>
    <t>Average Winning Trade Runup</t>
  </si>
  <si>
    <t>Average Losing Trade Runup</t>
  </si>
  <si>
    <t>Maximum Trade Drawdown</t>
  </si>
  <si>
    <t>Average Trade Drawdown</t>
  </si>
  <si>
    <t>Average Winning Trade Drawdown</t>
  </si>
  <si>
    <t>Average Losing Trade Drawdown</t>
  </si>
  <si>
    <t>Maximum Open Position Profit</t>
  </si>
  <si>
    <t>Maximum Open Position Loss</t>
  </si>
  <si>
    <t>Highest Price During Positions</t>
  </si>
  <si>
    <t>Lowest Price During Positions</t>
  </si>
  <si>
    <t>Total Commissions</t>
  </si>
  <si>
    <t>Total Trades</t>
  </si>
  <si>
    <t>Percent Profitable</t>
  </si>
  <si>
    <t>Winning Trades</t>
  </si>
  <si>
    <t>Losing Trades</t>
  </si>
  <si>
    <t>Average Trade Net Profit</t>
  </si>
  <si>
    <t>Average Winning Trade</t>
  </si>
  <si>
    <t>Average Losing Trade</t>
  </si>
  <si>
    <t>Average Profit Factor</t>
  </si>
  <si>
    <t>Largest Winning Trade</t>
  </si>
  <si>
    <t>Largest Losing Trade</t>
  </si>
  <si>
    <t>Largest Winner % Of Profit</t>
  </si>
  <si>
    <t>Largest Loser % Of Loss</t>
  </si>
  <si>
    <t>Max Consecutive Winners</t>
  </si>
  <si>
    <t>Max Consecutive Losers</t>
  </si>
  <si>
    <t>Average Time In Trades</t>
  </si>
  <si>
    <t>Average Time In Winning Trades</t>
  </si>
  <si>
    <t>Average Time In Losing Trades</t>
  </si>
  <si>
    <t>Longest Held Winning Trade</t>
  </si>
  <si>
    <t>1D 1:02:46</t>
  </si>
  <si>
    <t>Longest Held Losing Trade</t>
  </si>
  <si>
    <t>2D 21:00:00</t>
  </si>
  <si>
    <t>Total Quantity</t>
  </si>
  <si>
    <t>Winning Quantity</t>
  </si>
  <si>
    <t>Losing Quantity</t>
  </si>
  <si>
    <t>Avg Quantity Per Trade</t>
  </si>
  <si>
    <t>Avg Quantity Per Winning Trade</t>
  </si>
  <si>
    <t>Avg Quantity Per Losing Trade</t>
  </si>
  <si>
    <t>Largest Trade Quantity</t>
  </si>
  <si>
    <t>Last Trade Profit / Loss</t>
  </si>
  <si>
    <t>Number of Open Trades</t>
  </si>
  <si>
    <t>Open Trades: Open Quantity</t>
  </si>
  <si>
    <t>Open Trades: Average Entry Price</t>
  </si>
  <si>
    <t>Open Trades: Open Profit/Loss</t>
  </si>
  <si>
    <t>Open Trades: Closed Profit/Loss</t>
  </si>
  <si>
    <t>Total Open and Closed Profit/Loss</t>
  </si>
  <si>
    <t>Consecutive Winners</t>
  </si>
  <si>
    <t>Frequency</t>
  </si>
  <si>
    <t>Average PL</t>
  </si>
  <si>
    <t>Avg Next Trade</t>
  </si>
  <si>
    <t>3 Winners</t>
  </si>
  <si>
    <t>6 Winners</t>
  </si>
  <si>
    <t>9 Winners</t>
  </si>
  <si>
    <t>12 Winners</t>
  </si>
  <si>
    <t>15 Winners</t>
  </si>
  <si>
    <t>18 Winners</t>
  </si>
  <si>
    <t>21 Winners</t>
  </si>
  <si>
    <t>24 Winners</t>
  </si>
  <si>
    <t>27 Winners</t>
  </si>
  <si>
    <t>30 Winners</t>
  </si>
  <si>
    <t>33 Winners</t>
  </si>
  <si>
    <t>36 Winners</t>
  </si>
  <si>
    <t>42 Winners</t>
  </si>
  <si>
    <t>45 Winners</t>
  </si>
  <si>
    <t>57 Winners</t>
  </si>
  <si>
    <t>Consecutive Losers</t>
  </si>
  <si>
    <t>3 Losers</t>
  </si>
  <si>
    <t>6 Losers</t>
  </si>
  <si>
    <t>9 Losers</t>
  </si>
  <si>
    <t>12 Losers</t>
  </si>
  <si>
    <t>15 Losers</t>
  </si>
  <si>
    <t>21 Losers</t>
  </si>
  <si>
    <t>ES Cycle Algo v.20171021a</t>
  </si>
  <si>
    <t>Symbol</t>
  </si>
  <si>
    <t>Trade Type</t>
  </si>
  <si>
    <t>Entry DateTime</t>
  </si>
  <si>
    <t>Exit DateTime</t>
  </si>
  <si>
    <t>Avg Entry Price</t>
  </si>
  <si>
    <t>Avg Exit Price</t>
  </si>
  <si>
    <t>Entry Quantity</t>
  </si>
  <si>
    <t>Exit Quantity</t>
  </si>
  <si>
    <t>Max Open Quantity</t>
  </si>
  <si>
    <t>Profit/Loss</t>
  </si>
  <si>
    <t>Running P/L</t>
  </si>
  <si>
    <t>Runup</t>
  </si>
  <si>
    <t>Drawdown</t>
  </si>
  <si>
    <t>Max Open Profit</t>
  </si>
  <si>
    <t>Max Open Loss</t>
  </si>
  <si>
    <t>Entry Efficiency</t>
  </si>
  <si>
    <t>Exit Efficiency</t>
  </si>
  <si>
    <t>Total Efficiency</t>
  </si>
  <si>
    <t>Commission</t>
  </si>
  <si>
    <t>High Price While Open</t>
  </si>
  <si>
    <t>Low Price While Open</t>
  </si>
  <si>
    <t>[Sim]ESZ7</t>
  </si>
  <si>
    <t>Short</t>
  </si>
  <si>
    <t>Long</t>
  </si>
  <si>
    <t>Stats</t>
  </si>
  <si>
    <t>Max Gain Trades</t>
  </si>
  <si>
    <t>Max Loss Trades</t>
  </si>
  <si>
    <t>Std. Dev of Max Open Profit</t>
  </si>
  <si>
    <t>Std. Dev of Max Open Loss</t>
  </si>
  <si>
    <t>Losers that had Open Profit</t>
  </si>
  <si>
    <t>Total Losers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</si>
</sst>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/d/yy\ 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14" fontId="0" fillId="0" borderId="0" xfId="0" applyNumberFormat="1"/>
    <xf numFmtId="10" fontId="0" fillId="0" borderId="0" xfId="0" applyNumberFormat="1"/>
    <xf numFmtId="21" fontId="0" fillId="0" borderId="0" xfId="0" applyNumberFormat="1"/>
    <xf numFmtId="20" fontId="0" fillId="0" borderId="0" xfId="0" applyNumberFormat="1"/>
    <xf numFmtId="10" fontId="0" fillId="0" borderId="0" xfId="2" applyNumberFormat="1" applyFont="1"/>
    <xf numFmtId="1" fontId="0" fillId="0" borderId="0" xfId="0" applyNumberFormat="1"/>
    <xf numFmtId="164" fontId="0" fillId="0" borderId="0" xfId="0" applyNumberFormat="1"/>
    <xf numFmtId="44" fontId="0" fillId="0" borderId="0" xfId="1" applyFont="1"/>
    <xf numFmtId="44" fontId="1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2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[$-409]m/d/yy\ h:mm\ AM/PM;@"/>
    </dxf>
    <dxf>
      <numFmt numFmtId="164" formatCode="[$-409]m/d/yy\ h:mm\ AM/PM;@"/>
    </dxf>
    <dxf>
      <numFmt numFmtId="164" formatCode="[$-409]m/d/yy\ h:mm\ AM/PM;@"/>
    </dxf>
    <dxf>
      <numFmt numFmtId="164" formatCode="[$-409]m/d/yy\ h:mm\ AM/PM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'Trades List'!$K$1</c:f>
              <c:strCache>
                <c:ptCount val="1"/>
                <c:pt idx="0">
                  <c:v> Running P/L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'Trades List'!$C:$C</c:f>
              <c:strCache>
                <c:ptCount val="1303"/>
                <c:pt idx="0">
                  <c:v>Entry DateTime</c:v>
                </c:pt>
                <c:pt idx="1">
                  <c:v>1/7/13 7:00 AM</c:v>
                </c:pt>
                <c:pt idx="2">
                  <c:v>1/7/13 7:00 AM</c:v>
                </c:pt>
                <c:pt idx="3">
                  <c:v>1/7/13 7:00 AM</c:v>
                </c:pt>
                <c:pt idx="4">
                  <c:v>1/11/13 6:30 AM</c:v>
                </c:pt>
                <c:pt idx="5">
                  <c:v>1/11/13 6:30 AM</c:v>
                </c:pt>
                <c:pt idx="6">
                  <c:v>1/11/13 6:30 AM</c:v>
                </c:pt>
                <c:pt idx="7">
                  <c:v>1/17/13 6:30 AM</c:v>
                </c:pt>
                <c:pt idx="8">
                  <c:v>1/17/13 6:30 AM</c:v>
                </c:pt>
                <c:pt idx="9">
                  <c:v>1/17/13 6:30 AM</c:v>
                </c:pt>
                <c:pt idx="10">
                  <c:v>1/22/13 7:00 AM</c:v>
                </c:pt>
                <c:pt idx="11">
                  <c:v>1/22/13 7:00 AM</c:v>
                </c:pt>
                <c:pt idx="12">
                  <c:v>1/22/13 7:00 AM</c:v>
                </c:pt>
                <c:pt idx="13">
                  <c:v>1/24/13 7:00 AM</c:v>
                </c:pt>
                <c:pt idx="14">
                  <c:v>1/24/13 7:00 AM</c:v>
                </c:pt>
                <c:pt idx="15">
                  <c:v>1/24/13 7:00 AM</c:v>
                </c:pt>
                <c:pt idx="16">
                  <c:v>1/30/13 6:30 AM</c:v>
                </c:pt>
                <c:pt idx="17">
                  <c:v>1/30/13 6:30 AM</c:v>
                </c:pt>
                <c:pt idx="18">
                  <c:v>1/30/13 6:30 AM</c:v>
                </c:pt>
                <c:pt idx="19">
                  <c:v>2/4/13 6:30 AM</c:v>
                </c:pt>
                <c:pt idx="20">
                  <c:v>2/4/13 6:30 AM</c:v>
                </c:pt>
                <c:pt idx="21">
                  <c:v>2/4/13 6:30 AM</c:v>
                </c:pt>
                <c:pt idx="22">
                  <c:v>2/5/13 6:30 AM</c:v>
                </c:pt>
                <c:pt idx="23">
                  <c:v>2/5/13 6:30 AM</c:v>
                </c:pt>
                <c:pt idx="24">
                  <c:v>2/5/13 6:30 AM</c:v>
                </c:pt>
                <c:pt idx="25">
                  <c:v>2/6/13 10:00 AM</c:v>
                </c:pt>
                <c:pt idx="26">
                  <c:v>2/6/13 10:00 AM</c:v>
                </c:pt>
                <c:pt idx="27">
                  <c:v>2/6/13 10:00 AM</c:v>
                </c:pt>
                <c:pt idx="28">
                  <c:v>2/12/13 7:30 AM</c:v>
                </c:pt>
                <c:pt idx="29">
                  <c:v>2/12/13 7:30 AM</c:v>
                </c:pt>
                <c:pt idx="30">
                  <c:v>2/12/13 7:30 AM</c:v>
                </c:pt>
                <c:pt idx="31">
                  <c:v>2/18/13 6:30 AM</c:v>
                </c:pt>
                <c:pt idx="32">
                  <c:v>2/18/13 6:30 AM</c:v>
                </c:pt>
                <c:pt idx="33">
                  <c:v>2/18/13 6:30 AM</c:v>
                </c:pt>
                <c:pt idx="34">
                  <c:v>2/20/13 7:30 AM</c:v>
                </c:pt>
                <c:pt idx="35">
                  <c:v>2/20/13 7:30 AM</c:v>
                </c:pt>
                <c:pt idx="36">
                  <c:v>2/20/13 7:30 AM</c:v>
                </c:pt>
                <c:pt idx="37">
                  <c:v>2/22/13 6:30 AM</c:v>
                </c:pt>
                <c:pt idx="38">
                  <c:v>2/22/13 6:30 AM</c:v>
                </c:pt>
                <c:pt idx="39">
                  <c:v>2/22/13 6:30 AM</c:v>
                </c:pt>
                <c:pt idx="40">
                  <c:v>2/25/13 10:30 AM</c:v>
                </c:pt>
                <c:pt idx="41">
                  <c:v>2/25/13 10:30 AM</c:v>
                </c:pt>
                <c:pt idx="42">
                  <c:v>2/25/13 10:30 AM</c:v>
                </c:pt>
                <c:pt idx="43">
                  <c:v>3/1/13 6:30 AM</c:v>
                </c:pt>
                <c:pt idx="44">
                  <c:v>3/1/13 6:30 AM</c:v>
                </c:pt>
                <c:pt idx="45">
                  <c:v>3/1/13 6:30 AM</c:v>
                </c:pt>
                <c:pt idx="46">
                  <c:v>3/5/13 6:30 AM</c:v>
                </c:pt>
                <c:pt idx="47">
                  <c:v>3/5/13 6:30 AM</c:v>
                </c:pt>
                <c:pt idx="48">
                  <c:v>3/5/13 6:30 AM</c:v>
                </c:pt>
                <c:pt idx="49">
                  <c:v>3/20/13 6:30 AM</c:v>
                </c:pt>
                <c:pt idx="50">
                  <c:v>3/20/13 6:30 AM</c:v>
                </c:pt>
                <c:pt idx="51">
                  <c:v>3/20/13 6:30 AM</c:v>
                </c:pt>
                <c:pt idx="52">
                  <c:v>3/21/13 9:30 AM</c:v>
                </c:pt>
                <c:pt idx="53">
                  <c:v>3/21/13 9:30 AM</c:v>
                </c:pt>
                <c:pt idx="54">
                  <c:v>3/21/13 9:30 AM</c:v>
                </c:pt>
                <c:pt idx="55">
                  <c:v>3/22/13 7:00 AM</c:v>
                </c:pt>
                <c:pt idx="56">
                  <c:v>3/22/13 7:00 AM</c:v>
                </c:pt>
                <c:pt idx="57">
                  <c:v>3/22/13 7:00 AM</c:v>
                </c:pt>
                <c:pt idx="58">
                  <c:v>3/26/13 7:00 AM</c:v>
                </c:pt>
                <c:pt idx="59">
                  <c:v>3/26/13 7:00 AM</c:v>
                </c:pt>
                <c:pt idx="60">
                  <c:v>3/26/13 7:00 AM</c:v>
                </c:pt>
                <c:pt idx="61">
                  <c:v>3/28/13 7:30 AM</c:v>
                </c:pt>
                <c:pt idx="62">
                  <c:v>3/28/13 7:30 AM</c:v>
                </c:pt>
                <c:pt idx="63">
                  <c:v>3/28/13 7:30 AM</c:v>
                </c:pt>
                <c:pt idx="64">
                  <c:v>4/1/13 7:00 AM</c:v>
                </c:pt>
                <c:pt idx="65">
                  <c:v>4/1/13 7:00 AM</c:v>
                </c:pt>
                <c:pt idx="66">
                  <c:v>4/1/13 7:00 AM</c:v>
                </c:pt>
                <c:pt idx="67">
                  <c:v>4/2/13 6:30 AM</c:v>
                </c:pt>
                <c:pt idx="68">
                  <c:v>4/2/13 6:30 AM</c:v>
                </c:pt>
                <c:pt idx="69">
                  <c:v>4/2/13 6:30 AM</c:v>
                </c:pt>
                <c:pt idx="70">
                  <c:v>4/4/13 6:30 AM</c:v>
                </c:pt>
                <c:pt idx="71">
                  <c:v>4/4/13 6:30 AM</c:v>
                </c:pt>
                <c:pt idx="72">
                  <c:v>4/4/13 6:30 AM</c:v>
                </c:pt>
                <c:pt idx="73">
                  <c:v>4/16/13 6:30 AM</c:v>
                </c:pt>
                <c:pt idx="74">
                  <c:v>4/16/13 6:30 AM</c:v>
                </c:pt>
                <c:pt idx="75">
                  <c:v>4/16/13 6:30 AM</c:v>
                </c:pt>
                <c:pt idx="76">
                  <c:v>4/17/13 6:30 AM</c:v>
                </c:pt>
                <c:pt idx="77">
                  <c:v>4/17/13 6:30 AM</c:v>
                </c:pt>
                <c:pt idx="78">
                  <c:v>4/17/13 6:30 AM</c:v>
                </c:pt>
                <c:pt idx="79">
                  <c:v>4/22/13 7:00 AM</c:v>
                </c:pt>
                <c:pt idx="80">
                  <c:v>4/22/13 7:00 AM</c:v>
                </c:pt>
                <c:pt idx="81">
                  <c:v>4/22/13 7:00 AM</c:v>
                </c:pt>
                <c:pt idx="82">
                  <c:v>4/26/13 6:30 AM</c:v>
                </c:pt>
                <c:pt idx="83">
                  <c:v>4/26/13 6:30 AM</c:v>
                </c:pt>
                <c:pt idx="84">
                  <c:v>4/26/13 6:30 AM</c:v>
                </c:pt>
                <c:pt idx="85">
                  <c:v>4/29/13 8:30 AM</c:v>
                </c:pt>
                <c:pt idx="86">
                  <c:v>4/29/13 8:30 AM</c:v>
                </c:pt>
                <c:pt idx="87">
                  <c:v>4/29/13 8:30 AM</c:v>
                </c:pt>
                <c:pt idx="88">
                  <c:v>5/2/13 6:30 AM</c:v>
                </c:pt>
                <c:pt idx="89">
                  <c:v>5/2/13 6:30 AM</c:v>
                </c:pt>
                <c:pt idx="90">
                  <c:v>5/2/13 6:30 AM</c:v>
                </c:pt>
                <c:pt idx="91">
                  <c:v>5/7/13 6:30 AM</c:v>
                </c:pt>
                <c:pt idx="92">
                  <c:v>5/7/13 6:30 AM</c:v>
                </c:pt>
                <c:pt idx="93">
                  <c:v>5/7/13 6:30 AM</c:v>
                </c:pt>
                <c:pt idx="94">
                  <c:v>5/14/13 7:30 AM</c:v>
                </c:pt>
                <c:pt idx="95">
                  <c:v>5/14/13 7:30 AM</c:v>
                </c:pt>
                <c:pt idx="96">
                  <c:v>5/14/13 7:30 AM</c:v>
                </c:pt>
                <c:pt idx="97">
                  <c:v>5/15/13 11:30 AM</c:v>
                </c:pt>
                <c:pt idx="98">
                  <c:v>5/15/13 11:30 AM</c:v>
                </c:pt>
                <c:pt idx="99">
                  <c:v>5/15/13 11:30 AM</c:v>
                </c:pt>
                <c:pt idx="100">
                  <c:v>5/17/13 6:30 AM</c:v>
                </c:pt>
                <c:pt idx="101">
                  <c:v>5/17/13 6:30 AM</c:v>
                </c:pt>
                <c:pt idx="102">
                  <c:v>5/17/13 6:30 AM</c:v>
                </c:pt>
                <c:pt idx="103">
                  <c:v>5/22/13 10:00 AM</c:v>
                </c:pt>
                <c:pt idx="104">
                  <c:v>5/22/13 10:00 AM</c:v>
                </c:pt>
                <c:pt idx="105">
                  <c:v>5/22/13 10:00 AM</c:v>
                </c:pt>
                <c:pt idx="106">
                  <c:v>5/27/13 6:30 AM</c:v>
                </c:pt>
                <c:pt idx="107">
                  <c:v>5/27/13 6:30 AM</c:v>
                </c:pt>
                <c:pt idx="108">
                  <c:v>5/27/13 6:30 AM</c:v>
                </c:pt>
                <c:pt idx="109">
                  <c:v>5/28/13 7:00 AM</c:v>
                </c:pt>
                <c:pt idx="110">
                  <c:v>5/28/13 7:00 AM</c:v>
                </c:pt>
                <c:pt idx="111">
                  <c:v>5/28/13 7:00 AM</c:v>
                </c:pt>
                <c:pt idx="112">
                  <c:v>5/29/13 6:30 AM</c:v>
                </c:pt>
                <c:pt idx="113">
                  <c:v>5/29/13 6:30 AM</c:v>
                </c:pt>
                <c:pt idx="114">
                  <c:v>5/29/13 6:30 AM</c:v>
                </c:pt>
                <c:pt idx="115">
                  <c:v>5/30/13 6:30 AM</c:v>
                </c:pt>
                <c:pt idx="116">
                  <c:v>5/30/13 6:30 AM</c:v>
                </c:pt>
                <c:pt idx="117">
                  <c:v>5/30/13 6:30 AM</c:v>
                </c:pt>
                <c:pt idx="118">
                  <c:v>6/4/13 6:30 AM</c:v>
                </c:pt>
                <c:pt idx="119">
                  <c:v>6/4/13 6:30 AM</c:v>
                </c:pt>
                <c:pt idx="120">
                  <c:v>6/4/13 6:30 AM</c:v>
                </c:pt>
                <c:pt idx="121">
                  <c:v>6/6/13 6:30 AM</c:v>
                </c:pt>
                <c:pt idx="122">
                  <c:v>6/6/13 6:30 AM</c:v>
                </c:pt>
                <c:pt idx="123">
                  <c:v>6/6/13 6:30 AM</c:v>
                </c:pt>
                <c:pt idx="124">
                  <c:v>6/10/13 6:30 AM</c:v>
                </c:pt>
                <c:pt idx="125">
                  <c:v>6/10/13 6:30 AM</c:v>
                </c:pt>
                <c:pt idx="126">
                  <c:v>6/10/13 6:30 AM</c:v>
                </c:pt>
                <c:pt idx="127">
                  <c:v>6/11/13 6:30 AM</c:v>
                </c:pt>
                <c:pt idx="128">
                  <c:v>6/11/13 6:30 AM</c:v>
                </c:pt>
                <c:pt idx="129">
                  <c:v>6/11/13 6:30 AM</c:v>
                </c:pt>
                <c:pt idx="130">
                  <c:v>6/13/13 7:30 AM</c:v>
                </c:pt>
                <c:pt idx="131">
                  <c:v>6/13/13 7:30 AM</c:v>
                </c:pt>
                <c:pt idx="132">
                  <c:v>6/13/13 7:30 AM</c:v>
                </c:pt>
                <c:pt idx="133">
                  <c:v>6/17/13 6:30 AM</c:v>
                </c:pt>
                <c:pt idx="134">
                  <c:v>6/17/13 6:30 AM</c:v>
                </c:pt>
                <c:pt idx="135">
                  <c:v>6/17/13 6:30 AM</c:v>
                </c:pt>
                <c:pt idx="136">
                  <c:v>6/19/13 6:30 AM</c:v>
                </c:pt>
                <c:pt idx="137">
                  <c:v>6/19/13 6:30 AM</c:v>
                </c:pt>
                <c:pt idx="138">
                  <c:v>6/19/13 6:30 AM</c:v>
                </c:pt>
                <c:pt idx="139">
                  <c:v>6/24/13 6:30 AM</c:v>
                </c:pt>
                <c:pt idx="140">
                  <c:v>6/24/13 6:30 AM</c:v>
                </c:pt>
                <c:pt idx="141">
                  <c:v>6/24/13 6:30 AM</c:v>
                </c:pt>
                <c:pt idx="142">
                  <c:v>6/28/13 6:30 AM</c:v>
                </c:pt>
                <c:pt idx="143">
                  <c:v>6/28/13 6:30 AM</c:v>
                </c:pt>
                <c:pt idx="144">
                  <c:v>6/28/13 6:30 AM</c:v>
                </c:pt>
                <c:pt idx="145">
                  <c:v>7/1/13 7:00 AM</c:v>
                </c:pt>
                <c:pt idx="146">
                  <c:v>7/1/13 7:00 AM</c:v>
                </c:pt>
                <c:pt idx="147">
                  <c:v>7/1/13 7:00 AM</c:v>
                </c:pt>
                <c:pt idx="148">
                  <c:v>7/2/13 8:00 AM</c:v>
                </c:pt>
                <c:pt idx="149">
                  <c:v>7/2/13 8:00 AM</c:v>
                </c:pt>
                <c:pt idx="150">
                  <c:v>7/2/13 8:00 AM</c:v>
                </c:pt>
                <c:pt idx="151">
                  <c:v>7/17/13 6:30 AM</c:v>
                </c:pt>
                <c:pt idx="152">
                  <c:v>7/17/13 6:30 AM</c:v>
                </c:pt>
                <c:pt idx="153">
                  <c:v>7/17/13 6:30 AM</c:v>
                </c:pt>
                <c:pt idx="154">
                  <c:v>8/13/13 6:30 AM</c:v>
                </c:pt>
                <c:pt idx="155">
                  <c:v>8/13/13 6:30 AM</c:v>
                </c:pt>
                <c:pt idx="156">
                  <c:v>8/13/13 6:30 AM</c:v>
                </c:pt>
                <c:pt idx="157">
                  <c:v>8/16/13 6:30 AM</c:v>
                </c:pt>
                <c:pt idx="158">
                  <c:v>8/16/13 6:30 AM</c:v>
                </c:pt>
                <c:pt idx="159">
                  <c:v>8/16/13 6:30 AM</c:v>
                </c:pt>
                <c:pt idx="160">
                  <c:v>8/20/13 6:30 AM</c:v>
                </c:pt>
                <c:pt idx="161">
                  <c:v>8/20/13 6:30 AM</c:v>
                </c:pt>
                <c:pt idx="162">
                  <c:v>8/20/13 6:30 AM</c:v>
                </c:pt>
                <c:pt idx="163">
                  <c:v>8/21/13 6:30 AM</c:v>
                </c:pt>
                <c:pt idx="164">
                  <c:v>8/21/13 6:30 AM</c:v>
                </c:pt>
                <c:pt idx="165">
                  <c:v>8/21/13 6:30 AM</c:v>
                </c:pt>
                <c:pt idx="166">
                  <c:v>8/22/13 6:30 AM</c:v>
                </c:pt>
                <c:pt idx="167">
                  <c:v>8/22/13 6:30 AM</c:v>
                </c:pt>
                <c:pt idx="168">
                  <c:v>8/22/13 6:30 AM</c:v>
                </c:pt>
                <c:pt idx="169">
                  <c:v>8/23/13 6:30 AM</c:v>
                </c:pt>
                <c:pt idx="170">
                  <c:v>8/23/13 6:30 AM</c:v>
                </c:pt>
                <c:pt idx="171">
                  <c:v>8/23/13 6:30 AM</c:v>
                </c:pt>
                <c:pt idx="172">
                  <c:v>8/28/13 7:00 AM</c:v>
                </c:pt>
                <c:pt idx="173">
                  <c:v>8/28/13 7:00 AM</c:v>
                </c:pt>
                <c:pt idx="174">
                  <c:v>8/28/13 7:00 AM</c:v>
                </c:pt>
                <c:pt idx="175">
                  <c:v>8/30/13 7:30 AM</c:v>
                </c:pt>
                <c:pt idx="176">
                  <c:v>8/30/13 7:30 AM</c:v>
                </c:pt>
                <c:pt idx="177">
                  <c:v>8/30/13 7:30 AM</c:v>
                </c:pt>
                <c:pt idx="178">
                  <c:v>9/2/13 6:30 AM</c:v>
                </c:pt>
                <c:pt idx="179">
                  <c:v>9/2/13 6:30 AM</c:v>
                </c:pt>
                <c:pt idx="180">
                  <c:v>9/2/13 6:30 AM</c:v>
                </c:pt>
                <c:pt idx="181">
                  <c:v>9/18/13 6:30 AM</c:v>
                </c:pt>
                <c:pt idx="182">
                  <c:v>9/18/13 6:30 AM</c:v>
                </c:pt>
                <c:pt idx="183">
                  <c:v>9/18/13 6:30 AM</c:v>
                </c:pt>
                <c:pt idx="184">
                  <c:v>9/24/13 7:30 AM</c:v>
                </c:pt>
                <c:pt idx="185">
                  <c:v>9/24/13 7:30 AM</c:v>
                </c:pt>
                <c:pt idx="186">
                  <c:v>9/24/13 7:30 AM</c:v>
                </c:pt>
                <c:pt idx="187">
                  <c:v>9/27/13 6:30 AM</c:v>
                </c:pt>
                <c:pt idx="188">
                  <c:v>9/27/13 6:30 AM</c:v>
                </c:pt>
                <c:pt idx="189">
                  <c:v>9/27/13 6:30 AM</c:v>
                </c:pt>
                <c:pt idx="190">
                  <c:v>10/1/13 6:30 AM</c:v>
                </c:pt>
                <c:pt idx="191">
                  <c:v>10/1/13 6:30 AM</c:v>
                </c:pt>
                <c:pt idx="192">
                  <c:v>10/1/13 6:30 AM</c:v>
                </c:pt>
                <c:pt idx="193">
                  <c:v>10/2/13 6:30 AM</c:v>
                </c:pt>
                <c:pt idx="194">
                  <c:v>10/2/13 6:30 AM</c:v>
                </c:pt>
                <c:pt idx="195">
                  <c:v>10/2/13 6:30 AM</c:v>
                </c:pt>
                <c:pt idx="196">
                  <c:v>10/4/13 6:30 AM</c:v>
                </c:pt>
                <c:pt idx="197">
                  <c:v>10/4/13 6:30 AM</c:v>
                </c:pt>
                <c:pt idx="198">
                  <c:v>10/4/13 6:30 AM</c:v>
                </c:pt>
                <c:pt idx="199">
                  <c:v>10/10/13 6:30 AM</c:v>
                </c:pt>
                <c:pt idx="200">
                  <c:v>10/10/13 6:30 AM</c:v>
                </c:pt>
                <c:pt idx="201">
                  <c:v>10/10/13 6:30 AM</c:v>
                </c:pt>
                <c:pt idx="202">
                  <c:v>10/16/13 6:30 AM</c:v>
                </c:pt>
                <c:pt idx="203">
                  <c:v>10/16/13 6:30 AM</c:v>
                </c:pt>
                <c:pt idx="204">
                  <c:v>10/16/13 6:30 AM</c:v>
                </c:pt>
                <c:pt idx="205">
                  <c:v>10/21/13 7:00 AM</c:v>
                </c:pt>
                <c:pt idx="206">
                  <c:v>10/21/13 7:00 AM</c:v>
                </c:pt>
                <c:pt idx="207">
                  <c:v>10/21/13 7:00 AM</c:v>
                </c:pt>
                <c:pt idx="208">
                  <c:v>10/22/13 6:30 AM</c:v>
                </c:pt>
                <c:pt idx="209">
                  <c:v>10/22/13 6:30 AM</c:v>
                </c:pt>
                <c:pt idx="210">
                  <c:v>10/22/13 6:30 AM</c:v>
                </c:pt>
                <c:pt idx="211">
                  <c:v>10/23/13 6:30 AM</c:v>
                </c:pt>
                <c:pt idx="212">
                  <c:v>10/23/13 6:30 AM</c:v>
                </c:pt>
                <c:pt idx="213">
                  <c:v>10/23/13 6:30 AM</c:v>
                </c:pt>
                <c:pt idx="214">
                  <c:v>11/1/13 6:30 AM</c:v>
                </c:pt>
                <c:pt idx="215">
                  <c:v>11/1/13 6:30 AM</c:v>
                </c:pt>
                <c:pt idx="216">
                  <c:v>11/1/13 6:30 AM</c:v>
                </c:pt>
                <c:pt idx="217">
                  <c:v>11/5/13 6:30 AM</c:v>
                </c:pt>
                <c:pt idx="218">
                  <c:v>11/5/13 6:30 AM</c:v>
                </c:pt>
                <c:pt idx="219">
                  <c:v>11/5/13 6:30 AM</c:v>
                </c:pt>
                <c:pt idx="220">
                  <c:v>11/6/13 6:30 AM</c:v>
                </c:pt>
                <c:pt idx="221">
                  <c:v>11/6/13 6:30 AM</c:v>
                </c:pt>
                <c:pt idx="222">
                  <c:v>11/6/13 6:30 AM</c:v>
                </c:pt>
                <c:pt idx="223">
                  <c:v>11/7/13 7:00 AM</c:v>
                </c:pt>
                <c:pt idx="224">
                  <c:v>11/7/13 7:00 AM</c:v>
                </c:pt>
                <c:pt idx="225">
                  <c:v>11/7/13 7:00 AM</c:v>
                </c:pt>
                <c:pt idx="226">
                  <c:v>11/8/13 9:00 AM</c:v>
                </c:pt>
                <c:pt idx="227">
                  <c:v>11/8/13 9:00 AM</c:v>
                </c:pt>
                <c:pt idx="228">
                  <c:v>11/8/13 9:00 AM</c:v>
                </c:pt>
                <c:pt idx="229">
                  <c:v>11/12/13 7:30 AM</c:v>
                </c:pt>
                <c:pt idx="230">
                  <c:v>11/12/13 7:30 AM</c:v>
                </c:pt>
                <c:pt idx="231">
                  <c:v>11/12/13 7:30 AM</c:v>
                </c:pt>
                <c:pt idx="232">
                  <c:v>11/13/13 9:30 AM</c:v>
                </c:pt>
                <c:pt idx="233">
                  <c:v>11/13/13 9:30 AM</c:v>
                </c:pt>
                <c:pt idx="234">
                  <c:v>11/13/13 9:30 AM</c:v>
                </c:pt>
                <c:pt idx="235">
                  <c:v>11/18/13 11:30 AM</c:v>
                </c:pt>
                <c:pt idx="236">
                  <c:v>11/18/13 11:30 AM</c:v>
                </c:pt>
                <c:pt idx="237">
                  <c:v>11/18/13 11:30 AM</c:v>
                </c:pt>
                <c:pt idx="238">
                  <c:v>11/21/13 6:30 AM</c:v>
                </c:pt>
                <c:pt idx="239">
                  <c:v>11/21/13 6:30 AM</c:v>
                </c:pt>
                <c:pt idx="240">
                  <c:v>11/21/13 6:30 AM</c:v>
                </c:pt>
                <c:pt idx="241">
                  <c:v>11/25/13 7:00 AM</c:v>
                </c:pt>
                <c:pt idx="242">
                  <c:v>11/25/13 7:00 AM</c:v>
                </c:pt>
                <c:pt idx="243">
                  <c:v>11/25/13 7:00 AM</c:v>
                </c:pt>
                <c:pt idx="244">
                  <c:v>12/19/13 7:00 AM</c:v>
                </c:pt>
                <c:pt idx="245">
                  <c:v>12/19/13 7:00 AM</c:v>
                </c:pt>
                <c:pt idx="246">
                  <c:v>12/19/13 7:00 AM</c:v>
                </c:pt>
                <c:pt idx="247">
                  <c:v>12/20/13 6:30 AM</c:v>
                </c:pt>
                <c:pt idx="248">
                  <c:v>12/20/13 6:30 AM</c:v>
                </c:pt>
                <c:pt idx="249">
                  <c:v>12/20/13 6:30 AM</c:v>
                </c:pt>
                <c:pt idx="250">
                  <c:v>12/31/13 7:30 AM</c:v>
                </c:pt>
                <c:pt idx="251">
                  <c:v>12/31/13 7:30 AM</c:v>
                </c:pt>
                <c:pt idx="252">
                  <c:v>12/31/13 7:30 AM</c:v>
                </c:pt>
                <c:pt idx="253">
                  <c:v>1/2/14 6:30 AM</c:v>
                </c:pt>
                <c:pt idx="254">
                  <c:v>1/2/14 6:30 AM</c:v>
                </c:pt>
                <c:pt idx="255">
                  <c:v>1/2/14 6:30 AM</c:v>
                </c:pt>
                <c:pt idx="256">
                  <c:v>1/3/14 6:30 AM</c:v>
                </c:pt>
                <c:pt idx="257">
                  <c:v>1/3/14 6:30 AM</c:v>
                </c:pt>
                <c:pt idx="258">
                  <c:v>1/3/14 6:30 AM</c:v>
                </c:pt>
                <c:pt idx="259">
                  <c:v>1/8/14 6:30 AM</c:v>
                </c:pt>
                <c:pt idx="260">
                  <c:v>1/8/14 6:30 AM</c:v>
                </c:pt>
                <c:pt idx="261">
                  <c:v>1/8/14 6:30 AM</c:v>
                </c:pt>
                <c:pt idx="262">
                  <c:v>1/13/14 8:30 AM</c:v>
                </c:pt>
                <c:pt idx="263">
                  <c:v>1/13/14 8:30 AM</c:v>
                </c:pt>
                <c:pt idx="264">
                  <c:v>1/13/14 8:30 AM</c:v>
                </c:pt>
                <c:pt idx="265">
                  <c:v>1/14/14 7:30 AM</c:v>
                </c:pt>
                <c:pt idx="266">
                  <c:v>1/14/14 7:30 AM</c:v>
                </c:pt>
                <c:pt idx="267">
                  <c:v>1/14/14 7:30 AM</c:v>
                </c:pt>
                <c:pt idx="268">
                  <c:v>1/16/14 7:30 AM</c:v>
                </c:pt>
                <c:pt idx="269">
                  <c:v>1/16/14 7:30 AM</c:v>
                </c:pt>
                <c:pt idx="270">
                  <c:v>1/16/14 7:30 AM</c:v>
                </c:pt>
                <c:pt idx="271">
                  <c:v>1/20/14 6:30 AM</c:v>
                </c:pt>
                <c:pt idx="272">
                  <c:v>1/20/14 6:30 AM</c:v>
                </c:pt>
                <c:pt idx="273">
                  <c:v>1/20/14 6:30 AM</c:v>
                </c:pt>
                <c:pt idx="274">
                  <c:v>1/23/14 6:30 AM</c:v>
                </c:pt>
                <c:pt idx="275">
                  <c:v>1/23/14 6:30 AM</c:v>
                </c:pt>
                <c:pt idx="276">
                  <c:v>1/23/14 6:30 AM</c:v>
                </c:pt>
                <c:pt idx="277">
                  <c:v>1/27/14 6:30 AM</c:v>
                </c:pt>
                <c:pt idx="278">
                  <c:v>1/27/14 6:30 AM</c:v>
                </c:pt>
                <c:pt idx="279">
                  <c:v>1/27/14 6:30 AM</c:v>
                </c:pt>
                <c:pt idx="280">
                  <c:v>1/28/14 6:30 AM</c:v>
                </c:pt>
                <c:pt idx="281">
                  <c:v>1/28/14 6:30 AM</c:v>
                </c:pt>
                <c:pt idx="282">
                  <c:v>1/28/14 6:30 AM</c:v>
                </c:pt>
                <c:pt idx="283">
                  <c:v>2/13/14 10:00 AM</c:v>
                </c:pt>
                <c:pt idx="284">
                  <c:v>2/13/14 10:00 AM</c:v>
                </c:pt>
                <c:pt idx="285">
                  <c:v>2/13/14 10:00 AM</c:v>
                </c:pt>
                <c:pt idx="286">
                  <c:v>2/25/14 6:30 AM</c:v>
                </c:pt>
                <c:pt idx="287">
                  <c:v>2/25/14 6:30 AM</c:v>
                </c:pt>
                <c:pt idx="288">
                  <c:v>2/25/14 6:30 AM</c:v>
                </c:pt>
                <c:pt idx="289">
                  <c:v>3/4/14 6:30 AM</c:v>
                </c:pt>
                <c:pt idx="290">
                  <c:v>3/4/14 6:30 AM</c:v>
                </c:pt>
                <c:pt idx="291">
                  <c:v>3/4/14 6:30 AM</c:v>
                </c:pt>
                <c:pt idx="292">
                  <c:v>3/5/14 6:30 AM</c:v>
                </c:pt>
                <c:pt idx="293">
                  <c:v>3/5/14 6:30 AM</c:v>
                </c:pt>
                <c:pt idx="294">
                  <c:v>3/5/14 6:30 AM</c:v>
                </c:pt>
                <c:pt idx="295">
                  <c:v>3/13/14 9:00 AM</c:v>
                </c:pt>
                <c:pt idx="296">
                  <c:v>3/13/14 9:00 AM</c:v>
                </c:pt>
                <c:pt idx="297">
                  <c:v>3/13/14 9:00 AM</c:v>
                </c:pt>
                <c:pt idx="298">
                  <c:v>3/14/14 7:00 AM</c:v>
                </c:pt>
                <c:pt idx="299">
                  <c:v>3/14/14 7:00 AM</c:v>
                </c:pt>
                <c:pt idx="300">
                  <c:v>3/14/14 7:00 AM</c:v>
                </c:pt>
                <c:pt idx="301">
                  <c:v>3/19/14 8:00 AM</c:v>
                </c:pt>
                <c:pt idx="302">
                  <c:v>3/19/14 8:00 AM</c:v>
                </c:pt>
                <c:pt idx="303">
                  <c:v>3/19/14 8:00 AM</c:v>
                </c:pt>
                <c:pt idx="304">
                  <c:v>3/21/14 7:00 AM</c:v>
                </c:pt>
                <c:pt idx="305">
                  <c:v>3/21/14 7:00 AM</c:v>
                </c:pt>
                <c:pt idx="306">
                  <c:v>3/21/14 7:00 AM</c:v>
                </c:pt>
                <c:pt idx="307">
                  <c:v>3/24/14 7:00 AM</c:v>
                </c:pt>
                <c:pt idx="308">
                  <c:v>3/24/14 7:00 AM</c:v>
                </c:pt>
                <c:pt idx="309">
                  <c:v>3/24/14 7:00 AM</c:v>
                </c:pt>
                <c:pt idx="310">
                  <c:v>3/25/14 6:30 AM</c:v>
                </c:pt>
                <c:pt idx="311">
                  <c:v>3/25/14 6:30 AM</c:v>
                </c:pt>
                <c:pt idx="312">
                  <c:v>3/25/14 6:30 AM</c:v>
                </c:pt>
                <c:pt idx="313">
                  <c:v>4/8/14 8:00 AM</c:v>
                </c:pt>
                <c:pt idx="314">
                  <c:v>4/8/14 8:00 AM</c:v>
                </c:pt>
                <c:pt idx="315">
                  <c:v>4/8/14 8:00 AM</c:v>
                </c:pt>
                <c:pt idx="316">
                  <c:v>4/10/14 8:00 AM</c:v>
                </c:pt>
                <c:pt idx="317">
                  <c:v>4/10/14 8:00 AM</c:v>
                </c:pt>
                <c:pt idx="318">
                  <c:v>4/10/14 8:00 AM</c:v>
                </c:pt>
                <c:pt idx="319">
                  <c:v>4/15/14 9:00 AM</c:v>
                </c:pt>
                <c:pt idx="320">
                  <c:v>4/15/14 9:00 AM</c:v>
                </c:pt>
                <c:pt idx="321">
                  <c:v>4/15/14 9:00 AM</c:v>
                </c:pt>
                <c:pt idx="322">
                  <c:v>4/23/14 9:00 AM</c:v>
                </c:pt>
                <c:pt idx="323">
                  <c:v>4/23/14 9:00 AM</c:v>
                </c:pt>
                <c:pt idx="324">
                  <c:v>4/23/14 9:00 AM</c:v>
                </c:pt>
                <c:pt idx="325">
                  <c:v>4/28/14 7:00 AM</c:v>
                </c:pt>
                <c:pt idx="326">
                  <c:v>4/28/14 7:00 AM</c:v>
                </c:pt>
                <c:pt idx="327">
                  <c:v>4/28/14 7:00 AM</c:v>
                </c:pt>
                <c:pt idx="328">
                  <c:v>5/1/14 7:00 AM</c:v>
                </c:pt>
                <c:pt idx="329">
                  <c:v>5/1/14 7:00 AM</c:v>
                </c:pt>
                <c:pt idx="330">
                  <c:v>5/1/14 7:00 AM</c:v>
                </c:pt>
                <c:pt idx="331">
                  <c:v>5/8/14 12:30 PM</c:v>
                </c:pt>
                <c:pt idx="332">
                  <c:v>5/8/14 12:30 PM</c:v>
                </c:pt>
                <c:pt idx="333">
                  <c:v>5/8/14 12:30 PM</c:v>
                </c:pt>
                <c:pt idx="334">
                  <c:v>5/9/14 12:30 PM</c:v>
                </c:pt>
                <c:pt idx="335">
                  <c:v>5/9/14 12:30 PM</c:v>
                </c:pt>
                <c:pt idx="336">
                  <c:v>5/9/14 12:30 PM</c:v>
                </c:pt>
                <c:pt idx="337">
                  <c:v>5/16/14 9:30 AM</c:v>
                </c:pt>
                <c:pt idx="338">
                  <c:v>5/16/14 9:30 AM</c:v>
                </c:pt>
                <c:pt idx="339">
                  <c:v>5/16/14 9:30 AM</c:v>
                </c:pt>
                <c:pt idx="340">
                  <c:v>5/20/14 6:30 AM</c:v>
                </c:pt>
                <c:pt idx="341">
                  <c:v>5/20/14 6:30 AM</c:v>
                </c:pt>
                <c:pt idx="342">
                  <c:v>5/20/14 6:30 AM</c:v>
                </c:pt>
                <c:pt idx="343">
                  <c:v>5/21/14 6:30 AM</c:v>
                </c:pt>
                <c:pt idx="344">
                  <c:v>5/21/14 6:30 AM</c:v>
                </c:pt>
                <c:pt idx="345">
                  <c:v>5/21/14 6:30 AM</c:v>
                </c:pt>
                <c:pt idx="346">
                  <c:v>5/28/14 6:30 AM</c:v>
                </c:pt>
                <c:pt idx="347">
                  <c:v>5/28/14 6:30 AM</c:v>
                </c:pt>
                <c:pt idx="348">
                  <c:v>5/28/14 6:30 AM</c:v>
                </c:pt>
                <c:pt idx="349">
                  <c:v>6/13/14 7:30 AM</c:v>
                </c:pt>
                <c:pt idx="350">
                  <c:v>6/13/14 7:30 AM</c:v>
                </c:pt>
                <c:pt idx="351">
                  <c:v>6/13/14 7:30 AM</c:v>
                </c:pt>
                <c:pt idx="352">
                  <c:v>6/18/14 9:00 AM</c:v>
                </c:pt>
                <c:pt idx="353">
                  <c:v>6/18/14 9:00 AM</c:v>
                </c:pt>
                <c:pt idx="354">
                  <c:v>6/18/14 9:00 AM</c:v>
                </c:pt>
                <c:pt idx="355">
                  <c:v>6/24/14 7:00 AM</c:v>
                </c:pt>
                <c:pt idx="356">
                  <c:v>6/24/14 7:00 AM</c:v>
                </c:pt>
                <c:pt idx="357">
                  <c:v>6/24/14 7:00 AM</c:v>
                </c:pt>
                <c:pt idx="358">
                  <c:v>6/25/14 7:30 AM</c:v>
                </c:pt>
                <c:pt idx="359">
                  <c:v>6/25/14 7:30 AM</c:v>
                </c:pt>
                <c:pt idx="360">
                  <c:v>6/25/14 7:30 AM</c:v>
                </c:pt>
                <c:pt idx="361">
                  <c:v>6/26/14 6:30 AM</c:v>
                </c:pt>
                <c:pt idx="362">
                  <c:v>6/26/14 6:30 AM</c:v>
                </c:pt>
                <c:pt idx="363">
                  <c:v>6/26/14 6:30 AM</c:v>
                </c:pt>
                <c:pt idx="364">
                  <c:v>6/27/14 8:00 AM</c:v>
                </c:pt>
                <c:pt idx="365">
                  <c:v>6/27/14 8:00 AM</c:v>
                </c:pt>
                <c:pt idx="366">
                  <c:v>6/27/14 8:00 AM</c:v>
                </c:pt>
                <c:pt idx="367">
                  <c:v>7/2/14 7:30 AM</c:v>
                </c:pt>
                <c:pt idx="368">
                  <c:v>7/2/14 7:30 AM</c:v>
                </c:pt>
                <c:pt idx="369">
                  <c:v>7/2/14 7:30 AM</c:v>
                </c:pt>
                <c:pt idx="370">
                  <c:v>7/9/14 7:30 AM</c:v>
                </c:pt>
                <c:pt idx="371">
                  <c:v>7/9/14 7:30 AM</c:v>
                </c:pt>
                <c:pt idx="372">
                  <c:v>7/9/14 7:30 AM</c:v>
                </c:pt>
                <c:pt idx="373">
                  <c:v>7/11/14 10:00 AM</c:v>
                </c:pt>
                <c:pt idx="374">
                  <c:v>7/11/14 10:00 AM</c:v>
                </c:pt>
                <c:pt idx="375">
                  <c:v>7/11/14 10:00 AM</c:v>
                </c:pt>
                <c:pt idx="376">
                  <c:v>7/15/14 7:30 AM</c:v>
                </c:pt>
                <c:pt idx="377">
                  <c:v>7/15/14 7:30 AM</c:v>
                </c:pt>
                <c:pt idx="378">
                  <c:v>7/15/14 7:30 AM</c:v>
                </c:pt>
                <c:pt idx="379">
                  <c:v>7/16/14 9:30 AM</c:v>
                </c:pt>
                <c:pt idx="380">
                  <c:v>7/16/14 9:30 AM</c:v>
                </c:pt>
                <c:pt idx="381">
                  <c:v>7/16/14 9:30 AM</c:v>
                </c:pt>
                <c:pt idx="382">
                  <c:v>7/18/14 6:30 AM</c:v>
                </c:pt>
                <c:pt idx="383">
                  <c:v>7/18/14 6:30 AM</c:v>
                </c:pt>
                <c:pt idx="384">
                  <c:v>7/18/14 6:30 AM</c:v>
                </c:pt>
                <c:pt idx="385">
                  <c:v>7/21/14 6:30 AM</c:v>
                </c:pt>
                <c:pt idx="386">
                  <c:v>7/21/14 6:30 AM</c:v>
                </c:pt>
                <c:pt idx="387">
                  <c:v>7/21/14 6:30 AM</c:v>
                </c:pt>
                <c:pt idx="388">
                  <c:v>7/22/14 6:30 AM</c:v>
                </c:pt>
                <c:pt idx="389">
                  <c:v>7/22/14 6:30 AM</c:v>
                </c:pt>
                <c:pt idx="390">
                  <c:v>7/22/14 6:30 AM</c:v>
                </c:pt>
                <c:pt idx="391">
                  <c:v>7/30/14 7:30 AM</c:v>
                </c:pt>
                <c:pt idx="392">
                  <c:v>7/30/14 7:30 AM</c:v>
                </c:pt>
                <c:pt idx="393">
                  <c:v>7/30/14 7:30 AM</c:v>
                </c:pt>
                <c:pt idx="394">
                  <c:v>8/1/14 6:30 AM</c:v>
                </c:pt>
                <c:pt idx="395">
                  <c:v>8/1/14 6:30 AM</c:v>
                </c:pt>
                <c:pt idx="396">
                  <c:v>8/1/14 6:30 AM</c:v>
                </c:pt>
                <c:pt idx="397">
                  <c:v>8/5/14 11:00 AM</c:v>
                </c:pt>
                <c:pt idx="398">
                  <c:v>8/5/14 11:00 AM</c:v>
                </c:pt>
                <c:pt idx="399">
                  <c:v>8/5/14 11:00 AM</c:v>
                </c:pt>
                <c:pt idx="400">
                  <c:v>8/12/14 8:00 AM</c:v>
                </c:pt>
                <c:pt idx="401">
                  <c:v>8/12/14 8:00 AM</c:v>
                </c:pt>
                <c:pt idx="402">
                  <c:v>8/12/14 8:00 AM</c:v>
                </c:pt>
                <c:pt idx="403">
                  <c:v>8/15/14 7:30 AM</c:v>
                </c:pt>
                <c:pt idx="404">
                  <c:v>8/15/14 7:30 AM</c:v>
                </c:pt>
                <c:pt idx="405">
                  <c:v>8/15/14 7:30 AM</c:v>
                </c:pt>
                <c:pt idx="406">
                  <c:v>8/18/14 6:30 AM</c:v>
                </c:pt>
                <c:pt idx="407">
                  <c:v>8/18/14 6:30 AM</c:v>
                </c:pt>
                <c:pt idx="408">
                  <c:v>8/18/14 6:30 AM</c:v>
                </c:pt>
                <c:pt idx="409">
                  <c:v>8/25/14 6:30 AM</c:v>
                </c:pt>
                <c:pt idx="410">
                  <c:v>8/25/14 6:30 AM</c:v>
                </c:pt>
                <c:pt idx="411">
                  <c:v>8/25/14 6:30 AM</c:v>
                </c:pt>
                <c:pt idx="412">
                  <c:v>8/27/14 9:00 AM</c:v>
                </c:pt>
                <c:pt idx="413">
                  <c:v>8/27/14 9:00 AM</c:v>
                </c:pt>
                <c:pt idx="414">
                  <c:v>8/27/14 9:00 AM</c:v>
                </c:pt>
                <c:pt idx="415">
                  <c:v>8/29/14 8:30 AM</c:v>
                </c:pt>
                <c:pt idx="416">
                  <c:v>8/29/14 8:30 AM</c:v>
                </c:pt>
                <c:pt idx="417">
                  <c:v>8/29/14 8:30 AM</c:v>
                </c:pt>
                <c:pt idx="418">
                  <c:v>9/2/14 8:30 AM</c:v>
                </c:pt>
                <c:pt idx="419">
                  <c:v>9/2/14 8:30 AM</c:v>
                </c:pt>
                <c:pt idx="420">
                  <c:v>9/2/14 8:30 AM</c:v>
                </c:pt>
                <c:pt idx="421">
                  <c:v>9/5/14 10:00 AM</c:v>
                </c:pt>
                <c:pt idx="422">
                  <c:v>9/5/14 10:00 AM</c:v>
                </c:pt>
                <c:pt idx="423">
                  <c:v>9/5/14 10:00 AM</c:v>
                </c:pt>
                <c:pt idx="424">
                  <c:v>9/8/14 7:00 AM</c:v>
                </c:pt>
                <c:pt idx="425">
                  <c:v>9/8/14 7:00 AM</c:v>
                </c:pt>
                <c:pt idx="426">
                  <c:v>9/8/14 7:00 AM</c:v>
                </c:pt>
                <c:pt idx="427">
                  <c:v>9/10/14 10:30 AM</c:v>
                </c:pt>
                <c:pt idx="428">
                  <c:v>9/10/14 10:30 AM</c:v>
                </c:pt>
                <c:pt idx="429">
                  <c:v>9/10/14 10:30 AM</c:v>
                </c:pt>
                <c:pt idx="430">
                  <c:v>9/12/14 6:30 AM</c:v>
                </c:pt>
                <c:pt idx="431">
                  <c:v>9/12/14 6:30 AM</c:v>
                </c:pt>
                <c:pt idx="432">
                  <c:v>9/12/14 6:30 AM</c:v>
                </c:pt>
                <c:pt idx="433">
                  <c:v>9/23/14 6:30 AM</c:v>
                </c:pt>
                <c:pt idx="434">
                  <c:v>9/23/14 6:30 AM</c:v>
                </c:pt>
                <c:pt idx="435">
                  <c:v>9/23/14 6:30 AM</c:v>
                </c:pt>
                <c:pt idx="436">
                  <c:v>9/24/14 8:00 AM</c:v>
                </c:pt>
                <c:pt idx="437">
                  <c:v>9/24/14 8:00 AM</c:v>
                </c:pt>
                <c:pt idx="438">
                  <c:v>9/24/14 8:00 AM</c:v>
                </c:pt>
                <c:pt idx="439">
                  <c:v>9/25/14 6:30 AM</c:v>
                </c:pt>
                <c:pt idx="440">
                  <c:v>9/25/14 6:30 AM</c:v>
                </c:pt>
                <c:pt idx="441">
                  <c:v>9/25/14 6:30 AM</c:v>
                </c:pt>
                <c:pt idx="442">
                  <c:v>9/26/14 6:30 AM</c:v>
                </c:pt>
                <c:pt idx="443">
                  <c:v>9/26/14 6:30 AM</c:v>
                </c:pt>
                <c:pt idx="444">
                  <c:v>9/26/14 6:30 AM</c:v>
                </c:pt>
                <c:pt idx="445">
                  <c:v>9/30/14 7:30 AM</c:v>
                </c:pt>
                <c:pt idx="446">
                  <c:v>9/30/14 7:30 AM</c:v>
                </c:pt>
                <c:pt idx="447">
                  <c:v>9/30/14 7:30 AM</c:v>
                </c:pt>
                <c:pt idx="448">
                  <c:v>10/2/14 10:30 AM</c:v>
                </c:pt>
                <c:pt idx="449">
                  <c:v>10/2/14 10:30 AM</c:v>
                </c:pt>
                <c:pt idx="450">
                  <c:v>10/2/14 10:30 AM</c:v>
                </c:pt>
                <c:pt idx="451">
                  <c:v>10/7/14 6:30 AM</c:v>
                </c:pt>
                <c:pt idx="452">
                  <c:v>10/7/14 6:30 AM</c:v>
                </c:pt>
                <c:pt idx="453">
                  <c:v>10/7/14 6:30 AM</c:v>
                </c:pt>
                <c:pt idx="454">
                  <c:v>10/8/14 11:00 AM</c:v>
                </c:pt>
                <c:pt idx="455">
                  <c:v>10/8/14 11:00 AM</c:v>
                </c:pt>
                <c:pt idx="456">
                  <c:v>10/8/14 11:00 AM</c:v>
                </c:pt>
                <c:pt idx="457">
                  <c:v>10/9/14 7:00 AM</c:v>
                </c:pt>
                <c:pt idx="458">
                  <c:v>10/9/14 7:00 AM</c:v>
                </c:pt>
                <c:pt idx="459">
                  <c:v>10/9/14 7:00 AM</c:v>
                </c:pt>
                <c:pt idx="460">
                  <c:v>10/13/14 7:30 AM</c:v>
                </c:pt>
                <c:pt idx="461">
                  <c:v>10/13/14 7:30 AM</c:v>
                </c:pt>
                <c:pt idx="462">
                  <c:v>10/13/14 7:30 AM</c:v>
                </c:pt>
                <c:pt idx="463">
                  <c:v>10/15/14 6:30 AM</c:v>
                </c:pt>
                <c:pt idx="464">
                  <c:v>10/15/14 6:30 AM</c:v>
                </c:pt>
                <c:pt idx="465">
                  <c:v>10/15/14 6:30 AM</c:v>
                </c:pt>
                <c:pt idx="466">
                  <c:v>10/22/14 9:00 AM</c:v>
                </c:pt>
                <c:pt idx="467">
                  <c:v>10/22/14 9:00 AM</c:v>
                </c:pt>
                <c:pt idx="468">
                  <c:v>10/22/14 9:00 AM</c:v>
                </c:pt>
                <c:pt idx="469">
                  <c:v>10/23/14 6:30 AM</c:v>
                </c:pt>
                <c:pt idx="470">
                  <c:v>10/23/14 6:30 AM</c:v>
                </c:pt>
                <c:pt idx="471">
                  <c:v>10/23/14 6:30 AM</c:v>
                </c:pt>
                <c:pt idx="472">
                  <c:v>10/24/14 7:00 AM</c:v>
                </c:pt>
                <c:pt idx="473">
                  <c:v>10/24/14 7:00 AM</c:v>
                </c:pt>
                <c:pt idx="474">
                  <c:v>10/24/14 7:00 AM</c:v>
                </c:pt>
                <c:pt idx="475">
                  <c:v>10/27/14 6:30 AM</c:v>
                </c:pt>
                <c:pt idx="476">
                  <c:v>10/27/14 6:30 AM</c:v>
                </c:pt>
                <c:pt idx="477">
                  <c:v>10/27/14 6:30 AM</c:v>
                </c:pt>
                <c:pt idx="478">
                  <c:v>10/28/14 6:30 AM</c:v>
                </c:pt>
                <c:pt idx="479">
                  <c:v>10/28/14 6:30 AM</c:v>
                </c:pt>
                <c:pt idx="480">
                  <c:v>10/28/14 6:30 AM</c:v>
                </c:pt>
                <c:pt idx="481">
                  <c:v>10/29/14 8:30 AM</c:v>
                </c:pt>
                <c:pt idx="482">
                  <c:v>10/29/14 8:30 AM</c:v>
                </c:pt>
                <c:pt idx="483">
                  <c:v>10/29/14 8:30 AM</c:v>
                </c:pt>
                <c:pt idx="484">
                  <c:v>11/3/14 11:00 AM</c:v>
                </c:pt>
                <c:pt idx="485">
                  <c:v>11/3/14 11:00 AM</c:v>
                </c:pt>
                <c:pt idx="486">
                  <c:v>11/3/14 11:00 AM</c:v>
                </c:pt>
                <c:pt idx="487">
                  <c:v>11/7/14 6:30 AM</c:v>
                </c:pt>
                <c:pt idx="488">
                  <c:v>11/7/14 6:30 AM</c:v>
                </c:pt>
                <c:pt idx="489">
                  <c:v>11/7/14 6:30 AM</c:v>
                </c:pt>
                <c:pt idx="490">
                  <c:v>11/20/14 8:00 AM</c:v>
                </c:pt>
                <c:pt idx="491">
                  <c:v>11/20/14 8:00 AM</c:v>
                </c:pt>
                <c:pt idx="492">
                  <c:v>11/20/14 8:00 AM</c:v>
                </c:pt>
                <c:pt idx="493">
                  <c:v>12/2/14 6:30 AM</c:v>
                </c:pt>
                <c:pt idx="494">
                  <c:v>12/2/14 6:30 AM</c:v>
                </c:pt>
                <c:pt idx="495">
                  <c:v>12/2/14 6:30 AM</c:v>
                </c:pt>
                <c:pt idx="496">
                  <c:v>12/4/14 6:30 AM</c:v>
                </c:pt>
                <c:pt idx="497">
                  <c:v>12/4/14 6:30 AM</c:v>
                </c:pt>
                <c:pt idx="498">
                  <c:v>12/4/14 6:30 AM</c:v>
                </c:pt>
                <c:pt idx="499">
                  <c:v>12/9/14 11:30 AM</c:v>
                </c:pt>
                <c:pt idx="500">
                  <c:v>12/9/14 11:30 AM</c:v>
                </c:pt>
                <c:pt idx="501">
                  <c:v>12/9/14 11:30 AM</c:v>
                </c:pt>
                <c:pt idx="502">
                  <c:v>12/10/14 6:30 AM</c:v>
                </c:pt>
                <c:pt idx="503">
                  <c:v>12/10/14 6:30 AM</c:v>
                </c:pt>
                <c:pt idx="504">
                  <c:v>12/10/14 6:30 AM</c:v>
                </c:pt>
                <c:pt idx="505">
                  <c:v>12/11/14 6:30 AM</c:v>
                </c:pt>
                <c:pt idx="506">
                  <c:v>12/11/14 6:30 AM</c:v>
                </c:pt>
                <c:pt idx="507">
                  <c:v>12/11/14 6:30 AM</c:v>
                </c:pt>
                <c:pt idx="508">
                  <c:v>12/15/14 6:30 AM</c:v>
                </c:pt>
                <c:pt idx="509">
                  <c:v>12/15/14 6:30 AM</c:v>
                </c:pt>
                <c:pt idx="510">
                  <c:v>12/15/14 6:30 AM</c:v>
                </c:pt>
                <c:pt idx="511">
                  <c:v>12/23/14 8:30 AM</c:v>
                </c:pt>
                <c:pt idx="512">
                  <c:v>12/23/14 8:30 AM</c:v>
                </c:pt>
                <c:pt idx="513">
                  <c:v>12/23/14 8:30 AM</c:v>
                </c:pt>
                <c:pt idx="514">
                  <c:v>12/24/14 6:30 AM</c:v>
                </c:pt>
                <c:pt idx="515">
                  <c:v>12/24/14 6:30 AM</c:v>
                </c:pt>
                <c:pt idx="516">
                  <c:v>12/24/14 6:30 AM</c:v>
                </c:pt>
                <c:pt idx="517">
                  <c:v>12/26/14 7:30 AM</c:v>
                </c:pt>
                <c:pt idx="518">
                  <c:v>12/26/14 7:30 AM</c:v>
                </c:pt>
                <c:pt idx="519">
                  <c:v>12/26/14 7:30 AM</c:v>
                </c:pt>
                <c:pt idx="520">
                  <c:v>1/6/15 7:00 AM</c:v>
                </c:pt>
                <c:pt idx="521">
                  <c:v>1/6/15 7:00 AM</c:v>
                </c:pt>
                <c:pt idx="522">
                  <c:v>1/6/15 7:00 AM</c:v>
                </c:pt>
                <c:pt idx="523">
                  <c:v>1/7/15 6:30 AM</c:v>
                </c:pt>
                <c:pt idx="524">
                  <c:v>1/7/15 6:30 AM</c:v>
                </c:pt>
                <c:pt idx="525">
                  <c:v>1/7/15 6:30 AM</c:v>
                </c:pt>
                <c:pt idx="526">
                  <c:v>1/9/15 6:30 AM</c:v>
                </c:pt>
                <c:pt idx="527">
                  <c:v>1/9/15 6:30 AM</c:v>
                </c:pt>
                <c:pt idx="528">
                  <c:v>1/9/15 6:30 AM</c:v>
                </c:pt>
                <c:pt idx="529">
                  <c:v>1/13/15 6:30 AM</c:v>
                </c:pt>
                <c:pt idx="530">
                  <c:v>1/13/15 6:30 AM</c:v>
                </c:pt>
                <c:pt idx="531">
                  <c:v>1/13/15 6:30 AM</c:v>
                </c:pt>
                <c:pt idx="532">
                  <c:v>1/16/15 6:30 AM</c:v>
                </c:pt>
                <c:pt idx="533">
                  <c:v>1/16/15 6:30 AM</c:v>
                </c:pt>
                <c:pt idx="534">
                  <c:v>1/16/15 6:30 AM</c:v>
                </c:pt>
                <c:pt idx="535">
                  <c:v>1/19/15 6:30 AM</c:v>
                </c:pt>
                <c:pt idx="536">
                  <c:v>1/19/15 6:30 AM</c:v>
                </c:pt>
                <c:pt idx="537">
                  <c:v>1/19/15 6:30 AM</c:v>
                </c:pt>
                <c:pt idx="538">
                  <c:v>1/21/15 7:00 AM</c:v>
                </c:pt>
                <c:pt idx="539">
                  <c:v>1/21/15 7:00 AM</c:v>
                </c:pt>
                <c:pt idx="540">
                  <c:v>1/21/15 7:00 AM</c:v>
                </c:pt>
                <c:pt idx="541">
                  <c:v>1/23/15 9:30 AM</c:v>
                </c:pt>
                <c:pt idx="542">
                  <c:v>1/23/15 9:30 AM</c:v>
                </c:pt>
                <c:pt idx="543">
                  <c:v>1/23/15 9:30 AM</c:v>
                </c:pt>
                <c:pt idx="544">
                  <c:v>1/26/15 9:30 AM</c:v>
                </c:pt>
                <c:pt idx="545">
                  <c:v>1/26/15 9:30 AM</c:v>
                </c:pt>
                <c:pt idx="546">
                  <c:v>1/26/15 9:30 AM</c:v>
                </c:pt>
                <c:pt idx="547">
                  <c:v>1/27/15 6:30 AM</c:v>
                </c:pt>
                <c:pt idx="548">
                  <c:v>1/27/15 6:30 AM</c:v>
                </c:pt>
                <c:pt idx="549">
                  <c:v>1/27/15 6:30 AM</c:v>
                </c:pt>
                <c:pt idx="550">
                  <c:v>1/29/15 11:00 AM</c:v>
                </c:pt>
                <c:pt idx="551">
                  <c:v>1/29/15 11:00 AM</c:v>
                </c:pt>
                <c:pt idx="552">
                  <c:v>1/29/15 11:00 AM</c:v>
                </c:pt>
                <c:pt idx="553">
                  <c:v>1/30/15 7:00 AM</c:v>
                </c:pt>
                <c:pt idx="554">
                  <c:v>1/30/15 7:00 AM</c:v>
                </c:pt>
                <c:pt idx="555">
                  <c:v>1/30/15 7:00 AM</c:v>
                </c:pt>
                <c:pt idx="556">
                  <c:v>2/5/15 7:30 AM</c:v>
                </c:pt>
                <c:pt idx="557">
                  <c:v>2/5/15 7:30 AM</c:v>
                </c:pt>
                <c:pt idx="558">
                  <c:v>2/5/15 7:30 AM</c:v>
                </c:pt>
                <c:pt idx="559">
                  <c:v>2/6/15 8:30 AM</c:v>
                </c:pt>
                <c:pt idx="560">
                  <c:v>2/6/15 8:30 AM</c:v>
                </c:pt>
                <c:pt idx="561">
                  <c:v>2/6/15 8:30 AM</c:v>
                </c:pt>
                <c:pt idx="562">
                  <c:v>2/10/15 12:00 PM</c:v>
                </c:pt>
                <c:pt idx="563">
                  <c:v>2/10/15 12:00 PM</c:v>
                </c:pt>
                <c:pt idx="564">
                  <c:v>2/10/15 12:00 PM</c:v>
                </c:pt>
                <c:pt idx="565">
                  <c:v>2/12/15 6:30 AM</c:v>
                </c:pt>
                <c:pt idx="566">
                  <c:v>2/12/15 6:30 AM</c:v>
                </c:pt>
                <c:pt idx="567">
                  <c:v>2/12/15 6:30 AM</c:v>
                </c:pt>
                <c:pt idx="568">
                  <c:v>2/16/15 6:30 AM</c:v>
                </c:pt>
                <c:pt idx="569">
                  <c:v>2/16/15 6:30 AM</c:v>
                </c:pt>
                <c:pt idx="570">
                  <c:v>2/16/15 6:30 AM</c:v>
                </c:pt>
                <c:pt idx="571">
                  <c:v>2/24/15 7:00 AM</c:v>
                </c:pt>
                <c:pt idx="572">
                  <c:v>2/24/15 7:00 AM</c:v>
                </c:pt>
                <c:pt idx="573">
                  <c:v>2/24/15 7:00 AM</c:v>
                </c:pt>
                <c:pt idx="574">
                  <c:v>2/26/15 6:30 AM</c:v>
                </c:pt>
                <c:pt idx="575">
                  <c:v>2/26/15 6:30 AM</c:v>
                </c:pt>
                <c:pt idx="576">
                  <c:v>2/26/15 6:30 AM</c:v>
                </c:pt>
                <c:pt idx="577">
                  <c:v>2/27/15 8:30 AM</c:v>
                </c:pt>
                <c:pt idx="578">
                  <c:v>2/27/15 8:30 AM</c:v>
                </c:pt>
                <c:pt idx="579">
                  <c:v>2/27/15 8:30 AM</c:v>
                </c:pt>
                <c:pt idx="580">
                  <c:v>3/3/15 6:30 AM</c:v>
                </c:pt>
                <c:pt idx="581">
                  <c:v>3/3/15 6:30 AM</c:v>
                </c:pt>
                <c:pt idx="582">
                  <c:v>3/3/15 6:30 AM</c:v>
                </c:pt>
                <c:pt idx="583">
                  <c:v>3/6/15 7:00 AM</c:v>
                </c:pt>
                <c:pt idx="584">
                  <c:v>3/6/15 7:00 AM</c:v>
                </c:pt>
                <c:pt idx="585">
                  <c:v>3/6/15 7:00 AM</c:v>
                </c:pt>
                <c:pt idx="586">
                  <c:v>3/9/15 6:30 AM</c:v>
                </c:pt>
                <c:pt idx="587">
                  <c:v>3/9/15 6:30 AM</c:v>
                </c:pt>
                <c:pt idx="588">
                  <c:v>3/9/15 6:30 AM</c:v>
                </c:pt>
                <c:pt idx="589">
                  <c:v>3/10/15 7:00 AM</c:v>
                </c:pt>
                <c:pt idx="590">
                  <c:v>3/10/15 7:00 AM</c:v>
                </c:pt>
                <c:pt idx="591">
                  <c:v>3/10/15 7:00 AM</c:v>
                </c:pt>
                <c:pt idx="592">
                  <c:v>3/13/15 6:30 AM</c:v>
                </c:pt>
                <c:pt idx="593">
                  <c:v>3/13/15 6:30 AM</c:v>
                </c:pt>
                <c:pt idx="594">
                  <c:v>3/13/15 6:30 AM</c:v>
                </c:pt>
                <c:pt idx="595">
                  <c:v>3/16/15 6:30 AM</c:v>
                </c:pt>
                <c:pt idx="596">
                  <c:v>3/16/15 6:30 AM</c:v>
                </c:pt>
                <c:pt idx="597">
                  <c:v>3/16/15 6:30 AM</c:v>
                </c:pt>
                <c:pt idx="598">
                  <c:v>3/17/15 7:30 AM</c:v>
                </c:pt>
                <c:pt idx="599">
                  <c:v>3/17/15 7:30 AM</c:v>
                </c:pt>
                <c:pt idx="600">
                  <c:v>3/17/15 7:30 AM</c:v>
                </c:pt>
                <c:pt idx="601">
                  <c:v>3/18/15 11:00 AM</c:v>
                </c:pt>
                <c:pt idx="602">
                  <c:v>3/18/15 11:00 AM</c:v>
                </c:pt>
                <c:pt idx="603">
                  <c:v>3/18/15 11:00 AM</c:v>
                </c:pt>
                <c:pt idx="604">
                  <c:v>3/20/15 6:30 AM</c:v>
                </c:pt>
                <c:pt idx="605">
                  <c:v>3/20/15 6:30 AM</c:v>
                </c:pt>
                <c:pt idx="606">
                  <c:v>3/20/15 6:30 AM</c:v>
                </c:pt>
                <c:pt idx="607">
                  <c:v>3/24/15 7:00 AM</c:v>
                </c:pt>
                <c:pt idx="608">
                  <c:v>3/24/15 7:00 AM</c:v>
                </c:pt>
                <c:pt idx="609">
                  <c:v>3/24/15 7:00 AM</c:v>
                </c:pt>
                <c:pt idx="610">
                  <c:v>3/31/15 6:30 AM</c:v>
                </c:pt>
                <c:pt idx="611">
                  <c:v>3/31/15 6:30 AM</c:v>
                </c:pt>
                <c:pt idx="612">
                  <c:v>3/31/15 6:30 AM</c:v>
                </c:pt>
                <c:pt idx="613">
                  <c:v>4/2/15 6:30 AM</c:v>
                </c:pt>
                <c:pt idx="614">
                  <c:v>4/2/15 6:30 AM</c:v>
                </c:pt>
                <c:pt idx="615">
                  <c:v>4/2/15 6:30 AM</c:v>
                </c:pt>
                <c:pt idx="616">
                  <c:v>4/14/15 9:30 AM</c:v>
                </c:pt>
                <c:pt idx="617">
                  <c:v>4/14/15 9:30 AM</c:v>
                </c:pt>
                <c:pt idx="618">
                  <c:v>4/14/15 9:30 AM</c:v>
                </c:pt>
                <c:pt idx="619">
                  <c:v>4/20/15 6:30 AM</c:v>
                </c:pt>
                <c:pt idx="620">
                  <c:v>4/20/15 6:30 AM</c:v>
                </c:pt>
                <c:pt idx="621">
                  <c:v>4/20/15 6:30 AM</c:v>
                </c:pt>
                <c:pt idx="622">
                  <c:v>4/22/15 6:30 AM</c:v>
                </c:pt>
                <c:pt idx="623">
                  <c:v>4/22/15 6:30 AM</c:v>
                </c:pt>
                <c:pt idx="624">
                  <c:v>4/22/15 6:30 AM</c:v>
                </c:pt>
                <c:pt idx="625">
                  <c:v>4/28/15 9:30 AM</c:v>
                </c:pt>
                <c:pt idx="626">
                  <c:v>4/28/15 9:30 AM</c:v>
                </c:pt>
                <c:pt idx="627">
                  <c:v>4/28/15 9:30 AM</c:v>
                </c:pt>
                <c:pt idx="628">
                  <c:v>5/1/15 6:30 AM</c:v>
                </c:pt>
                <c:pt idx="629">
                  <c:v>5/1/15 6:30 AM</c:v>
                </c:pt>
                <c:pt idx="630">
                  <c:v>5/1/15 6:30 AM</c:v>
                </c:pt>
                <c:pt idx="631">
                  <c:v>5/5/15 7:30 AM</c:v>
                </c:pt>
                <c:pt idx="632">
                  <c:v>5/5/15 7:30 AM</c:v>
                </c:pt>
                <c:pt idx="633">
                  <c:v>5/5/15 7:30 AM</c:v>
                </c:pt>
                <c:pt idx="634">
                  <c:v>5/7/15 8:00 AM</c:v>
                </c:pt>
                <c:pt idx="635">
                  <c:v>5/7/15 8:00 AM</c:v>
                </c:pt>
                <c:pt idx="636">
                  <c:v>5/7/15 8:00 AM</c:v>
                </c:pt>
                <c:pt idx="637">
                  <c:v>5/11/15 6:30 AM</c:v>
                </c:pt>
                <c:pt idx="638">
                  <c:v>5/11/15 6:30 AM</c:v>
                </c:pt>
                <c:pt idx="639">
                  <c:v>5/11/15 6:30 AM</c:v>
                </c:pt>
                <c:pt idx="640">
                  <c:v>5/15/15 6:30 AM</c:v>
                </c:pt>
                <c:pt idx="641">
                  <c:v>5/15/15 6:30 AM</c:v>
                </c:pt>
                <c:pt idx="642">
                  <c:v>5/15/15 6:30 AM</c:v>
                </c:pt>
                <c:pt idx="643">
                  <c:v>5/20/15 11:00 AM</c:v>
                </c:pt>
                <c:pt idx="644">
                  <c:v>5/20/15 11:00 AM</c:v>
                </c:pt>
                <c:pt idx="645">
                  <c:v>5/20/15 11:00 AM</c:v>
                </c:pt>
                <c:pt idx="646">
                  <c:v>5/27/15 6:30 AM</c:v>
                </c:pt>
                <c:pt idx="647">
                  <c:v>5/27/15 6:30 AM</c:v>
                </c:pt>
                <c:pt idx="648">
                  <c:v>5/27/15 6:30 AM</c:v>
                </c:pt>
                <c:pt idx="649">
                  <c:v>5/28/15 6:30 AM</c:v>
                </c:pt>
                <c:pt idx="650">
                  <c:v>5/28/15 6:30 AM</c:v>
                </c:pt>
                <c:pt idx="651">
                  <c:v>5/28/15 6:30 AM</c:v>
                </c:pt>
                <c:pt idx="652">
                  <c:v>6/1/15 7:30 AM</c:v>
                </c:pt>
                <c:pt idx="653">
                  <c:v>6/1/15 7:30 AM</c:v>
                </c:pt>
                <c:pt idx="654">
                  <c:v>6/1/15 7:30 AM</c:v>
                </c:pt>
                <c:pt idx="655">
                  <c:v>6/4/15 6:30 AM</c:v>
                </c:pt>
                <c:pt idx="656">
                  <c:v>6/4/15 6:30 AM</c:v>
                </c:pt>
                <c:pt idx="657">
                  <c:v>6/4/15 6:30 AM</c:v>
                </c:pt>
                <c:pt idx="658">
                  <c:v>6/10/15 6:30 AM</c:v>
                </c:pt>
                <c:pt idx="659">
                  <c:v>6/10/15 6:30 AM</c:v>
                </c:pt>
                <c:pt idx="660">
                  <c:v>6/10/15 6:30 AM</c:v>
                </c:pt>
                <c:pt idx="661">
                  <c:v>6/12/15 6:30 AM</c:v>
                </c:pt>
                <c:pt idx="662">
                  <c:v>6/12/15 6:30 AM</c:v>
                </c:pt>
                <c:pt idx="663">
                  <c:v>6/12/15 6:30 AM</c:v>
                </c:pt>
                <c:pt idx="664">
                  <c:v>6/16/15 8:00 AM</c:v>
                </c:pt>
                <c:pt idx="665">
                  <c:v>6/16/15 8:00 AM</c:v>
                </c:pt>
                <c:pt idx="666">
                  <c:v>6/16/15 8:00 AM</c:v>
                </c:pt>
                <c:pt idx="667">
                  <c:v>6/19/15 9:00 AM</c:v>
                </c:pt>
                <c:pt idx="668">
                  <c:v>6/19/15 9:00 AM</c:v>
                </c:pt>
                <c:pt idx="669">
                  <c:v>6/19/15 9:00 AM</c:v>
                </c:pt>
                <c:pt idx="670">
                  <c:v>6/22/15 7:00 AM</c:v>
                </c:pt>
                <c:pt idx="671">
                  <c:v>6/22/15 7:00 AM</c:v>
                </c:pt>
                <c:pt idx="672">
                  <c:v>6/22/15 7:00 AM</c:v>
                </c:pt>
                <c:pt idx="673">
                  <c:v>7/7/15 12:00 PM</c:v>
                </c:pt>
                <c:pt idx="674">
                  <c:v>7/7/15 12:00 PM</c:v>
                </c:pt>
                <c:pt idx="675">
                  <c:v>7/7/15 12:00 PM</c:v>
                </c:pt>
                <c:pt idx="676">
                  <c:v>7/9/15 6:30 AM</c:v>
                </c:pt>
                <c:pt idx="677">
                  <c:v>7/9/15 6:30 AM</c:v>
                </c:pt>
                <c:pt idx="678">
                  <c:v>7/9/15 6:30 AM</c:v>
                </c:pt>
                <c:pt idx="679">
                  <c:v>7/16/15 6:30 AM</c:v>
                </c:pt>
                <c:pt idx="680">
                  <c:v>7/16/15 6:30 AM</c:v>
                </c:pt>
                <c:pt idx="681">
                  <c:v>7/16/15 6:30 AM</c:v>
                </c:pt>
                <c:pt idx="682">
                  <c:v>7/17/15 6:30 AM</c:v>
                </c:pt>
                <c:pt idx="683">
                  <c:v>7/17/15 6:30 AM</c:v>
                </c:pt>
                <c:pt idx="684">
                  <c:v>7/17/15 6:30 AM</c:v>
                </c:pt>
                <c:pt idx="685">
                  <c:v>7/23/15 8:30 AM</c:v>
                </c:pt>
                <c:pt idx="686">
                  <c:v>7/23/15 8:30 AM</c:v>
                </c:pt>
                <c:pt idx="687">
                  <c:v>7/23/15 8:30 AM</c:v>
                </c:pt>
                <c:pt idx="688">
                  <c:v>7/30/15 6:30 AM</c:v>
                </c:pt>
                <c:pt idx="689">
                  <c:v>7/30/15 6:30 AM</c:v>
                </c:pt>
                <c:pt idx="690">
                  <c:v>7/30/15 6:30 AM</c:v>
                </c:pt>
                <c:pt idx="691">
                  <c:v>8/3/15 7:00 AM</c:v>
                </c:pt>
                <c:pt idx="692">
                  <c:v>8/3/15 7:00 AM</c:v>
                </c:pt>
                <c:pt idx="693">
                  <c:v>8/3/15 7:00 AM</c:v>
                </c:pt>
                <c:pt idx="694">
                  <c:v>8/5/15 6:30 AM</c:v>
                </c:pt>
                <c:pt idx="695">
                  <c:v>8/5/15 6:30 AM</c:v>
                </c:pt>
                <c:pt idx="696">
                  <c:v>8/5/15 6:30 AM</c:v>
                </c:pt>
                <c:pt idx="697">
                  <c:v>8/10/15 6:30 AM</c:v>
                </c:pt>
                <c:pt idx="698">
                  <c:v>8/10/15 6:30 AM</c:v>
                </c:pt>
                <c:pt idx="699">
                  <c:v>8/10/15 6:30 AM</c:v>
                </c:pt>
                <c:pt idx="700">
                  <c:v>8/17/15 6:30 AM</c:v>
                </c:pt>
                <c:pt idx="701">
                  <c:v>8/17/15 6:30 AM</c:v>
                </c:pt>
                <c:pt idx="702">
                  <c:v>8/17/15 6:30 AM</c:v>
                </c:pt>
                <c:pt idx="703">
                  <c:v>8/18/15 7:30 AM</c:v>
                </c:pt>
                <c:pt idx="704">
                  <c:v>8/18/15 7:30 AM</c:v>
                </c:pt>
                <c:pt idx="705">
                  <c:v>8/18/15 7:30 AM</c:v>
                </c:pt>
                <c:pt idx="706">
                  <c:v>8/31/15 6:30 AM</c:v>
                </c:pt>
                <c:pt idx="707">
                  <c:v>8/31/15 6:30 AM</c:v>
                </c:pt>
                <c:pt idx="708">
                  <c:v>8/31/15 6:30 AM</c:v>
                </c:pt>
                <c:pt idx="709">
                  <c:v>9/7/15 6:30 AM</c:v>
                </c:pt>
                <c:pt idx="710">
                  <c:v>9/7/15 6:30 AM</c:v>
                </c:pt>
                <c:pt idx="711">
                  <c:v>9/7/15 6:30 AM</c:v>
                </c:pt>
                <c:pt idx="712">
                  <c:v>9/10/15 10:00 AM</c:v>
                </c:pt>
                <c:pt idx="713">
                  <c:v>9/10/15 10:00 AM</c:v>
                </c:pt>
                <c:pt idx="714">
                  <c:v>9/10/15 10:00 AM</c:v>
                </c:pt>
                <c:pt idx="715">
                  <c:v>9/11/15 6:30 AM</c:v>
                </c:pt>
                <c:pt idx="716">
                  <c:v>9/11/15 6:30 AM</c:v>
                </c:pt>
                <c:pt idx="717">
                  <c:v>9/11/15 6:30 AM</c:v>
                </c:pt>
                <c:pt idx="718">
                  <c:v>9/15/15 7:30 AM</c:v>
                </c:pt>
                <c:pt idx="719">
                  <c:v>9/15/15 7:30 AM</c:v>
                </c:pt>
                <c:pt idx="720">
                  <c:v>9/15/15 7:30 AM</c:v>
                </c:pt>
                <c:pt idx="721">
                  <c:v>9/21/15 6:30 AM</c:v>
                </c:pt>
                <c:pt idx="722">
                  <c:v>9/21/15 6:30 AM</c:v>
                </c:pt>
                <c:pt idx="723">
                  <c:v>9/21/15 6:30 AM</c:v>
                </c:pt>
                <c:pt idx="724">
                  <c:v>9/28/15 6:30 AM</c:v>
                </c:pt>
                <c:pt idx="725">
                  <c:v>9/28/15 6:30 AM</c:v>
                </c:pt>
                <c:pt idx="726">
                  <c:v>9/28/15 6:30 AM</c:v>
                </c:pt>
                <c:pt idx="727">
                  <c:v>9/29/15 6:30 AM</c:v>
                </c:pt>
                <c:pt idx="728">
                  <c:v>9/29/15 6:30 AM</c:v>
                </c:pt>
                <c:pt idx="729">
                  <c:v>9/29/15 6:30 AM</c:v>
                </c:pt>
                <c:pt idx="730">
                  <c:v>9/30/15 6:30 AM</c:v>
                </c:pt>
                <c:pt idx="731">
                  <c:v>9/30/15 6:30 AM</c:v>
                </c:pt>
                <c:pt idx="732">
                  <c:v>9/30/15 6:30 AM</c:v>
                </c:pt>
                <c:pt idx="733">
                  <c:v>10/1/15 10:00 AM</c:v>
                </c:pt>
                <c:pt idx="734">
                  <c:v>10/1/15 10:00 AM</c:v>
                </c:pt>
                <c:pt idx="735">
                  <c:v>10/1/15 10:00 AM</c:v>
                </c:pt>
                <c:pt idx="736">
                  <c:v>10/2/15 10:30 AM</c:v>
                </c:pt>
                <c:pt idx="737">
                  <c:v>10/2/15 10:30 AM</c:v>
                </c:pt>
                <c:pt idx="738">
                  <c:v>10/2/15 10:30 AM</c:v>
                </c:pt>
                <c:pt idx="739">
                  <c:v>10/6/15 7:00 AM</c:v>
                </c:pt>
                <c:pt idx="740">
                  <c:v>10/6/15 7:00 AM</c:v>
                </c:pt>
                <c:pt idx="741">
                  <c:v>10/6/15 7:00 AM</c:v>
                </c:pt>
                <c:pt idx="742">
                  <c:v>10/8/15 7:00 AM</c:v>
                </c:pt>
                <c:pt idx="743">
                  <c:v>10/8/15 7:00 AM</c:v>
                </c:pt>
                <c:pt idx="744">
                  <c:v>10/8/15 7:00 AM</c:v>
                </c:pt>
                <c:pt idx="745">
                  <c:v>10/9/15 7:00 AM</c:v>
                </c:pt>
                <c:pt idx="746">
                  <c:v>10/9/15 7:00 AM</c:v>
                </c:pt>
                <c:pt idx="747">
                  <c:v>10/9/15 7:00 AM</c:v>
                </c:pt>
                <c:pt idx="748">
                  <c:v>10/14/15 6:30 AM</c:v>
                </c:pt>
                <c:pt idx="749">
                  <c:v>10/14/15 6:30 AM</c:v>
                </c:pt>
                <c:pt idx="750">
                  <c:v>10/14/15 6:30 AM</c:v>
                </c:pt>
                <c:pt idx="751">
                  <c:v>10/15/15 7:00 AM</c:v>
                </c:pt>
                <c:pt idx="752">
                  <c:v>10/15/15 7:00 AM</c:v>
                </c:pt>
                <c:pt idx="753">
                  <c:v>10/15/15 7:00 AM</c:v>
                </c:pt>
                <c:pt idx="754">
                  <c:v>10/16/15 10:30 AM</c:v>
                </c:pt>
                <c:pt idx="755">
                  <c:v>10/16/15 10:30 AM</c:v>
                </c:pt>
                <c:pt idx="756">
                  <c:v>10/16/15 10:30 AM</c:v>
                </c:pt>
                <c:pt idx="757">
                  <c:v>10/20/15 7:30 AM</c:v>
                </c:pt>
                <c:pt idx="758">
                  <c:v>10/20/15 7:30 AM</c:v>
                </c:pt>
                <c:pt idx="759">
                  <c:v>10/20/15 7:30 AM</c:v>
                </c:pt>
                <c:pt idx="760">
                  <c:v>10/21/15 7:00 AM</c:v>
                </c:pt>
                <c:pt idx="761">
                  <c:v>10/21/15 7:00 AM</c:v>
                </c:pt>
                <c:pt idx="762">
                  <c:v>10/21/15 7:00 AM</c:v>
                </c:pt>
                <c:pt idx="763">
                  <c:v>10/22/15 6:30 AM</c:v>
                </c:pt>
                <c:pt idx="764">
                  <c:v>10/22/15 6:30 AM</c:v>
                </c:pt>
                <c:pt idx="765">
                  <c:v>10/22/15 6:30 AM</c:v>
                </c:pt>
                <c:pt idx="766">
                  <c:v>10/28/15 6:30 AM</c:v>
                </c:pt>
                <c:pt idx="767">
                  <c:v>10/28/15 6:30 AM</c:v>
                </c:pt>
                <c:pt idx="768">
                  <c:v>10/28/15 6:30 AM</c:v>
                </c:pt>
                <c:pt idx="769">
                  <c:v>11/4/15 6:30 AM</c:v>
                </c:pt>
                <c:pt idx="770">
                  <c:v>11/4/15 6:30 AM</c:v>
                </c:pt>
                <c:pt idx="771">
                  <c:v>11/4/15 6:30 AM</c:v>
                </c:pt>
                <c:pt idx="772">
                  <c:v>11/10/15 6:30 AM</c:v>
                </c:pt>
                <c:pt idx="773">
                  <c:v>11/10/15 6:30 AM</c:v>
                </c:pt>
                <c:pt idx="774">
                  <c:v>11/10/15 6:30 AM</c:v>
                </c:pt>
                <c:pt idx="775">
                  <c:v>11/12/15 7:00 AM</c:v>
                </c:pt>
                <c:pt idx="776">
                  <c:v>11/12/15 7:00 AM</c:v>
                </c:pt>
                <c:pt idx="777">
                  <c:v>11/12/15 7:00 AM</c:v>
                </c:pt>
                <c:pt idx="778">
                  <c:v>11/13/15 9:00 AM</c:v>
                </c:pt>
                <c:pt idx="779">
                  <c:v>11/13/15 9:00 AM</c:v>
                </c:pt>
                <c:pt idx="780">
                  <c:v>11/13/15 9:00 AM</c:v>
                </c:pt>
                <c:pt idx="781">
                  <c:v>11/26/15 9:30 AM</c:v>
                </c:pt>
                <c:pt idx="782">
                  <c:v>11/26/15 9:30 AM</c:v>
                </c:pt>
                <c:pt idx="783">
                  <c:v>11/26/15 9:30 AM</c:v>
                </c:pt>
                <c:pt idx="784">
                  <c:v>11/30/15 6:30 AM</c:v>
                </c:pt>
                <c:pt idx="785">
                  <c:v>11/30/15 6:30 AM</c:v>
                </c:pt>
                <c:pt idx="786">
                  <c:v>11/30/15 6:30 AM</c:v>
                </c:pt>
                <c:pt idx="787">
                  <c:v>12/2/15 7:00 AM</c:v>
                </c:pt>
                <c:pt idx="788">
                  <c:v>12/2/15 7:00 AM</c:v>
                </c:pt>
                <c:pt idx="789">
                  <c:v>12/2/15 7:00 AM</c:v>
                </c:pt>
                <c:pt idx="790">
                  <c:v>12/4/15 6:30 AM</c:v>
                </c:pt>
                <c:pt idx="791">
                  <c:v>12/4/15 6:30 AM</c:v>
                </c:pt>
                <c:pt idx="792">
                  <c:v>12/4/15 6:30 AM</c:v>
                </c:pt>
                <c:pt idx="793">
                  <c:v>12/7/15 6:30 AM</c:v>
                </c:pt>
                <c:pt idx="794">
                  <c:v>12/7/15 6:30 AM</c:v>
                </c:pt>
                <c:pt idx="795">
                  <c:v>12/7/15 6:30 AM</c:v>
                </c:pt>
                <c:pt idx="796">
                  <c:v>12/9/15 6:30 AM</c:v>
                </c:pt>
                <c:pt idx="797">
                  <c:v>12/9/15 6:30 AM</c:v>
                </c:pt>
                <c:pt idx="798">
                  <c:v>12/9/15 6:30 AM</c:v>
                </c:pt>
                <c:pt idx="799">
                  <c:v>12/11/15 6:30 AM</c:v>
                </c:pt>
                <c:pt idx="800">
                  <c:v>12/11/15 6:30 AM</c:v>
                </c:pt>
                <c:pt idx="801">
                  <c:v>12/11/15 6:30 AM</c:v>
                </c:pt>
                <c:pt idx="802">
                  <c:v>12/15/15 6:30 AM</c:v>
                </c:pt>
                <c:pt idx="803">
                  <c:v>12/15/15 6:30 AM</c:v>
                </c:pt>
                <c:pt idx="804">
                  <c:v>12/15/15 6:30 AM</c:v>
                </c:pt>
                <c:pt idx="805">
                  <c:v>12/17/15 6:30 AM</c:v>
                </c:pt>
                <c:pt idx="806">
                  <c:v>12/17/15 6:30 AM</c:v>
                </c:pt>
                <c:pt idx="807">
                  <c:v>12/17/15 6:30 AM</c:v>
                </c:pt>
                <c:pt idx="808">
                  <c:v>12/21/15 6:30 AM</c:v>
                </c:pt>
                <c:pt idx="809">
                  <c:v>12/21/15 6:30 AM</c:v>
                </c:pt>
                <c:pt idx="810">
                  <c:v>12/21/15 6:30 AM</c:v>
                </c:pt>
                <c:pt idx="811">
                  <c:v>12/28/15 6:30 AM</c:v>
                </c:pt>
                <c:pt idx="812">
                  <c:v>12/28/15 6:30 AM</c:v>
                </c:pt>
                <c:pt idx="813">
                  <c:v>12/28/15 6:30 AM</c:v>
                </c:pt>
                <c:pt idx="814">
                  <c:v>12/29/15 6:30 AM</c:v>
                </c:pt>
                <c:pt idx="815">
                  <c:v>12/29/15 6:30 AM</c:v>
                </c:pt>
                <c:pt idx="816">
                  <c:v>12/29/15 6:30 AM</c:v>
                </c:pt>
                <c:pt idx="817">
                  <c:v>12/30/15 7:00 AM</c:v>
                </c:pt>
                <c:pt idx="818">
                  <c:v>12/30/15 7:00 AM</c:v>
                </c:pt>
                <c:pt idx="819">
                  <c:v>12/30/15 7:00 AM</c:v>
                </c:pt>
                <c:pt idx="820">
                  <c:v>1/6/16 7:30 AM</c:v>
                </c:pt>
                <c:pt idx="821">
                  <c:v>1/6/16 7:30 AM</c:v>
                </c:pt>
                <c:pt idx="822">
                  <c:v>1/6/16 7:30 AM</c:v>
                </c:pt>
                <c:pt idx="823">
                  <c:v>1/8/16 6:30 AM</c:v>
                </c:pt>
                <c:pt idx="824">
                  <c:v>1/8/16 6:30 AM</c:v>
                </c:pt>
                <c:pt idx="825">
                  <c:v>1/8/16 6:30 AM</c:v>
                </c:pt>
                <c:pt idx="826">
                  <c:v>1/11/16 10:30 AM</c:v>
                </c:pt>
                <c:pt idx="827">
                  <c:v>1/11/16 10:30 AM</c:v>
                </c:pt>
                <c:pt idx="828">
                  <c:v>1/11/16 10:30 AM</c:v>
                </c:pt>
                <c:pt idx="829">
                  <c:v>1/12/16 6:30 AM</c:v>
                </c:pt>
                <c:pt idx="830">
                  <c:v>1/12/16 6:30 AM</c:v>
                </c:pt>
                <c:pt idx="831">
                  <c:v>1/12/16 6:30 AM</c:v>
                </c:pt>
                <c:pt idx="832">
                  <c:v>1/13/16 9:00 AM</c:v>
                </c:pt>
                <c:pt idx="833">
                  <c:v>1/13/16 9:00 AM</c:v>
                </c:pt>
                <c:pt idx="834">
                  <c:v>1/13/16 9:00 AM</c:v>
                </c:pt>
                <c:pt idx="835">
                  <c:v>1/14/16 7:30 AM</c:v>
                </c:pt>
                <c:pt idx="836">
                  <c:v>1/14/16 7:30 AM</c:v>
                </c:pt>
                <c:pt idx="837">
                  <c:v>1/14/16 7:30 AM</c:v>
                </c:pt>
                <c:pt idx="838">
                  <c:v>1/18/16 6:30 AM</c:v>
                </c:pt>
                <c:pt idx="839">
                  <c:v>1/18/16 6:30 AM</c:v>
                </c:pt>
                <c:pt idx="840">
                  <c:v>1/18/16 6:30 AM</c:v>
                </c:pt>
                <c:pt idx="841">
                  <c:v>1/19/16 7:00 AM</c:v>
                </c:pt>
                <c:pt idx="842">
                  <c:v>1/19/16 7:00 AM</c:v>
                </c:pt>
                <c:pt idx="843">
                  <c:v>1/19/16 7:00 AM</c:v>
                </c:pt>
                <c:pt idx="844">
                  <c:v>1/21/16 7:00 AM</c:v>
                </c:pt>
                <c:pt idx="845">
                  <c:v>1/21/16 7:00 AM</c:v>
                </c:pt>
                <c:pt idx="846">
                  <c:v>1/21/16 7:00 AM</c:v>
                </c:pt>
                <c:pt idx="847">
                  <c:v>1/25/16 6:30 AM</c:v>
                </c:pt>
                <c:pt idx="848">
                  <c:v>1/25/16 6:30 AM</c:v>
                </c:pt>
                <c:pt idx="849">
                  <c:v>1/25/16 6:30 AM</c:v>
                </c:pt>
                <c:pt idx="850">
                  <c:v>1/26/16 6:30 AM</c:v>
                </c:pt>
                <c:pt idx="851">
                  <c:v>1/26/16 6:30 AM</c:v>
                </c:pt>
                <c:pt idx="852">
                  <c:v>1/26/16 6:30 AM</c:v>
                </c:pt>
                <c:pt idx="853">
                  <c:v>1/27/16 6:30 AM</c:v>
                </c:pt>
                <c:pt idx="854">
                  <c:v>1/27/16 6:30 AM</c:v>
                </c:pt>
                <c:pt idx="855">
                  <c:v>1/27/16 6:30 AM</c:v>
                </c:pt>
                <c:pt idx="856">
                  <c:v>2/1/16 6:30 AM</c:v>
                </c:pt>
                <c:pt idx="857">
                  <c:v>2/1/16 6:30 AM</c:v>
                </c:pt>
                <c:pt idx="858">
                  <c:v>2/1/16 6:30 AM</c:v>
                </c:pt>
                <c:pt idx="859">
                  <c:v>2/10/16 6:30 AM</c:v>
                </c:pt>
                <c:pt idx="860">
                  <c:v>2/10/16 6:30 AM</c:v>
                </c:pt>
                <c:pt idx="861">
                  <c:v>2/10/16 6:30 AM</c:v>
                </c:pt>
                <c:pt idx="862">
                  <c:v>2/18/16 6:30 AM</c:v>
                </c:pt>
                <c:pt idx="863">
                  <c:v>2/18/16 6:30 AM</c:v>
                </c:pt>
                <c:pt idx="864">
                  <c:v>2/18/16 6:30 AM</c:v>
                </c:pt>
                <c:pt idx="865">
                  <c:v>2/22/16 6:30 AM</c:v>
                </c:pt>
                <c:pt idx="866">
                  <c:v>2/22/16 6:30 AM</c:v>
                </c:pt>
                <c:pt idx="867">
                  <c:v>2/22/16 6:30 AM</c:v>
                </c:pt>
                <c:pt idx="868">
                  <c:v>2/23/16 6:30 AM</c:v>
                </c:pt>
                <c:pt idx="869">
                  <c:v>2/23/16 6:30 AM</c:v>
                </c:pt>
                <c:pt idx="870">
                  <c:v>2/23/16 6:30 AM</c:v>
                </c:pt>
                <c:pt idx="871">
                  <c:v>3/4/16 6:30 AM</c:v>
                </c:pt>
                <c:pt idx="872">
                  <c:v>3/4/16 6:30 AM</c:v>
                </c:pt>
                <c:pt idx="873">
                  <c:v>3/4/16 6:30 AM</c:v>
                </c:pt>
                <c:pt idx="874">
                  <c:v>3/8/16 6:30 AM</c:v>
                </c:pt>
                <c:pt idx="875">
                  <c:v>3/8/16 6:30 AM</c:v>
                </c:pt>
                <c:pt idx="876">
                  <c:v>3/8/16 6:30 AM</c:v>
                </c:pt>
                <c:pt idx="877">
                  <c:v>3/10/16 8:00 AM</c:v>
                </c:pt>
                <c:pt idx="878">
                  <c:v>3/10/16 8:00 AM</c:v>
                </c:pt>
                <c:pt idx="879">
                  <c:v>3/10/16 8:00 AM</c:v>
                </c:pt>
                <c:pt idx="880">
                  <c:v>3/11/16 6:30 AM</c:v>
                </c:pt>
                <c:pt idx="881">
                  <c:v>3/11/16 6:30 AM</c:v>
                </c:pt>
                <c:pt idx="882">
                  <c:v>3/11/16 6:30 AM</c:v>
                </c:pt>
                <c:pt idx="883">
                  <c:v>3/14/16 6:30 AM</c:v>
                </c:pt>
                <c:pt idx="884">
                  <c:v>3/14/16 6:30 AM</c:v>
                </c:pt>
                <c:pt idx="885">
                  <c:v>3/14/16 6:30 AM</c:v>
                </c:pt>
                <c:pt idx="886">
                  <c:v>3/16/16 6:30 AM</c:v>
                </c:pt>
                <c:pt idx="887">
                  <c:v>3/16/16 6:30 AM</c:v>
                </c:pt>
                <c:pt idx="888">
                  <c:v>3/16/16 6:30 AM</c:v>
                </c:pt>
                <c:pt idx="889">
                  <c:v>4/1/16 6:30 AM</c:v>
                </c:pt>
                <c:pt idx="890">
                  <c:v>4/1/16 6:30 AM</c:v>
                </c:pt>
                <c:pt idx="891">
                  <c:v>4/1/16 6:30 AM</c:v>
                </c:pt>
                <c:pt idx="892">
                  <c:v>4/6/16 7:30 AM</c:v>
                </c:pt>
                <c:pt idx="893">
                  <c:v>4/6/16 7:30 AM</c:v>
                </c:pt>
                <c:pt idx="894">
                  <c:v>4/6/16 7:30 AM</c:v>
                </c:pt>
                <c:pt idx="895">
                  <c:v>4/7/16 6:30 AM</c:v>
                </c:pt>
                <c:pt idx="896">
                  <c:v>4/7/16 6:30 AM</c:v>
                </c:pt>
                <c:pt idx="897">
                  <c:v>4/7/16 6:30 AM</c:v>
                </c:pt>
                <c:pt idx="898">
                  <c:v>4/8/16 6:30 AM</c:v>
                </c:pt>
                <c:pt idx="899">
                  <c:v>4/8/16 6:30 AM</c:v>
                </c:pt>
                <c:pt idx="900">
                  <c:v>4/8/16 6:30 AM</c:v>
                </c:pt>
                <c:pt idx="901">
                  <c:v>4/14/16 6:30 AM</c:v>
                </c:pt>
                <c:pt idx="902">
                  <c:v>4/14/16 6:30 AM</c:v>
                </c:pt>
                <c:pt idx="903">
                  <c:v>4/14/16 6:30 AM</c:v>
                </c:pt>
                <c:pt idx="904">
                  <c:v>4/18/16 8:30 AM</c:v>
                </c:pt>
                <c:pt idx="905">
                  <c:v>4/18/16 8:30 AM</c:v>
                </c:pt>
                <c:pt idx="906">
                  <c:v>4/18/16 8:30 AM</c:v>
                </c:pt>
                <c:pt idx="907">
                  <c:v>4/20/16 7:00 AM</c:v>
                </c:pt>
                <c:pt idx="908">
                  <c:v>4/20/16 7:00 AM</c:v>
                </c:pt>
                <c:pt idx="909">
                  <c:v>4/20/16 7:00 AM</c:v>
                </c:pt>
                <c:pt idx="910">
                  <c:v>4/22/16 6:30 AM</c:v>
                </c:pt>
                <c:pt idx="911">
                  <c:v>4/22/16 6:30 AM</c:v>
                </c:pt>
                <c:pt idx="912">
                  <c:v>4/22/16 6:30 AM</c:v>
                </c:pt>
                <c:pt idx="913">
                  <c:v>4/25/16 6:30 AM</c:v>
                </c:pt>
                <c:pt idx="914">
                  <c:v>4/25/16 6:30 AM</c:v>
                </c:pt>
                <c:pt idx="915">
                  <c:v>4/25/16 6:30 AM</c:v>
                </c:pt>
                <c:pt idx="916">
                  <c:v>4/26/16 6:30 AM</c:v>
                </c:pt>
                <c:pt idx="917">
                  <c:v>4/26/16 6:30 AM</c:v>
                </c:pt>
                <c:pt idx="918">
                  <c:v>4/26/16 6:30 AM</c:v>
                </c:pt>
                <c:pt idx="919">
                  <c:v>5/2/16 9:30 AM</c:v>
                </c:pt>
                <c:pt idx="920">
                  <c:v>5/2/16 9:30 AM</c:v>
                </c:pt>
                <c:pt idx="921">
                  <c:v>5/2/16 9:30 AM</c:v>
                </c:pt>
                <c:pt idx="922">
                  <c:v>5/3/16 6:30 AM</c:v>
                </c:pt>
                <c:pt idx="923">
                  <c:v>5/3/16 6:30 AM</c:v>
                </c:pt>
                <c:pt idx="924">
                  <c:v>5/3/16 6:30 AM</c:v>
                </c:pt>
                <c:pt idx="925">
                  <c:v>5/5/16 6:30 AM</c:v>
                </c:pt>
                <c:pt idx="926">
                  <c:v>5/5/16 6:30 AM</c:v>
                </c:pt>
                <c:pt idx="927">
                  <c:v>5/5/16 6:30 AM</c:v>
                </c:pt>
                <c:pt idx="928">
                  <c:v>5/11/16 6:30 AM</c:v>
                </c:pt>
                <c:pt idx="929">
                  <c:v>5/11/16 6:30 AM</c:v>
                </c:pt>
                <c:pt idx="930">
                  <c:v>5/11/16 6:30 AM</c:v>
                </c:pt>
                <c:pt idx="931">
                  <c:v>5/16/16 6:30 AM</c:v>
                </c:pt>
                <c:pt idx="932">
                  <c:v>5/16/16 6:30 AM</c:v>
                </c:pt>
                <c:pt idx="933">
                  <c:v>5/16/16 6:30 AM</c:v>
                </c:pt>
                <c:pt idx="934">
                  <c:v>5/17/16 10:30 AM</c:v>
                </c:pt>
                <c:pt idx="935">
                  <c:v>5/17/16 10:30 AM</c:v>
                </c:pt>
                <c:pt idx="936">
                  <c:v>5/17/16 10:30 AM</c:v>
                </c:pt>
                <c:pt idx="937">
                  <c:v>5/20/16 6:30 AM</c:v>
                </c:pt>
                <c:pt idx="938">
                  <c:v>5/20/16 6:30 AM</c:v>
                </c:pt>
                <c:pt idx="939">
                  <c:v>5/20/16 6:30 AM</c:v>
                </c:pt>
                <c:pt idx="940">
                  <c:v>6/9/16 6:30 AM</c:v>
                </c:pt>
                <c:pt idx="941">
                  <c:v>6/9/16 6:30 AM</c:v>
                </c:pt>
                <c:pt idx="942">
                  <c:v>6/9/16 6:30 AM</c:v>
                </c:pt>
                <c:pt idx="943">
                  <c:v>6/15/16 6:30 AM</c:v>
                </c:pt>
                <c:pt idx="944">
                  <c:v>6/15/16 6:30 AM</c:v>
                </c:pt>
                <c:pt idx="945">
                  <c:v>6/15/16 6:30 AM</c:v>
                </c:pt>
                <c:pt idx="946">
                  <c:v>6/16/16 6:30 AM</c:v>
                </c:pt>
                <c:pt idx="947">
                  <c:v>6/16/16 6:30 AM</c:v>
                </c:pt>
                <c:pt idx="948">
                  <c:v>6/16/16 6:30 AM</c:v>
                </c:pt>
                <c:pt idx="949">
                  <c:v>6/21/16 6:30 AM</c:v>
                </c:pt>
                <c:pt idx="950">
                  <c:v>6/21/16 6:30 AM</c:v>
                </c:pt>
                <c:pt idx="951">
                  <c:v>6/21/16 6:30 AM</c:v>
                </c:pt>
                <c:pt idx="952">
                  <c:v>6/28/16 6:30 AM</c:v>
                </c:pt>
                <c:pt idx="953">
                  <c:v>6/28/16 6:30 AM</c:v>
                </c:pt>
                <c:pt idx="954">
                  <c:v>6/28/16 6:30 AM</c:v>
                </c:pt>
                <c:pt idx="955">
                  <c:v>6/30/16 6:30 AM</c:v>
                </c:pt>
                <c:pt idx="956">
                  <c:v>6/30/16 6:30 AM</c:v>
                </c:pt>
                <c:pt idx="957">
                  <c:v>6/30/16 6:30 AM</c:v>
                </c:pt>
                <c:pt idx="958">
                  <c:v>7/1/16 10:00 AM</c:v>
                </c:pt>
                <c:pt idx="959">
                  <c:v>7/1/16 10:00 AM</c:v>
                </c:pt>
                <c:pt idx="960">
                  <c:v>7/1/16 10:00 AM</c:v>
                </c:pt>
                <c:pt idx="961">
                  <c:v>7/4/16 6:30 AM</c:v>
                </c:pt>
                <c:pt idx="962">
                  <c:v>7/4/16 6:30 AM</c:v>
                </c:pt>
                <c:pt idx="963">
                  <c:v>7/4/16 6:30 AM</c:v>
                </c:pt>
                <c:pt idx="964">
                  <c:v>7/5/16 7:00 AM</c:v>
                </c:pt>
                <c:pt idx="965">
                  <c:v>7/5/16 7:00 AM</c:v>
                </c:pt>
                <c:pt idx="966">
                  <c:v>7/5/16 7:00 AM</c:v>
                </c:pt>
                <c:pt idx="967">
                  <c:v>7/13/16 6:30 AM</c:v>
                </c:pt>
                <c:pt idx="968">
                  <c:v>7/13/16 6:30 AM</c:v>
                </c:pt>
                <c:pt idx="969">
                  <c:v>7/13/16 6:30 AM</c:v>
                </c:pt>
                <c:pt idx="970">
                  <c:v>7/21/16 9:30 AM</c:v>
                </c:pt>
                <c:pt idx="971">
                  <c:v>7/21/16 9:30 AM</c:v>
                </c:pt>
                <c:pt idx="972">
                  <c:v>7/21/16 9:30 AM</c:v>
                </c:pt>
                <c:pt idx="973">
                  <c:v>7/22/16 9:00 AM</c:v>
                </c:pt>
                <c:pt idx="974">
                  <c:v>7/22/16 9:00 AM</c:v>
                </c:pt>
                <c:pt idx="975">
                  <c:v>7/22/16 9:00 AM</c:v>
                </c:pt>
                <c:pt idx="976">
                  <c:v>7/25/16 7:00 AM</c:v>
                </c:pt>
                <c:pt idx="977">
                  <c:v>7/25/16 7:00 AM</c:v>
                </c:pt>
                <c:pt idx="978">
                  <c:v>7/25/16 7:00 AM</c:v>
                </c:pt>
                <c:pt idx="979">
                  <c:v>7/26/16 8:30 AM</c:v>
                </c:pt>
                <c:pt idx="980">
                  <c:v>7/26/16 8:30 AM</c:v>
                </c:pt>
                <c:pt idx="981">
                  <c:v>7/26/16 8:30 AM</c:v>
                </c:pt>
                <c:pt idx="982">
                  <c:v>7/27/16 8:30 AM</c:v>
                </c:pt>
                <c:pt idx="983">
                  <c:v>7/27/16 8:30 AM</c:v>
                </c:pt>
                <c:pt idx="984">
                  <c:v>7/27/16 8:30 AM</c:v>
                </c:pt>
                <c:pt idx="985">
                  <c:v>7/29/16 7:30 AM</c:v>
                </c:pt>
                <c:pt idx="986">
                  <c:v>7/29/16 7:30 AM</c:v>
                </c:pt>
                <c:pt idx="987">
                  <c:v>7/29/16 7:30 AM</c:v>
                </c:pt>
                <c:pt idx="988">
                  <c:v>8/3/16 8:30 AM</c:v>
                </c:pt>
                <c:pt idx="989">
                  <c:v>8/3/16 8:30 AM</c:v>
                </c:pt>
                <c:pt idx="990">
                  <c:v>8/3/16 8:30 AM</c:v>
                </c:pt>
                <c:pt idx="991">
                  <c:v>8/11/16 9:00 AM</c:v>
                </c:pt>
                <c:pt idx="992">
                  <c:v>8/11/16 9:00 AM</c:v>
                </c:pt>
                <c:pt idx="993">
                  <c:v>8/11/16 9:00 AM</c:v>
                </c:pt>
                <c:pt idx="994">
                  <c:v>8/15/16 6:30 AM</c:v>
                </c:pt>
                <c:pt idx="995">
                  <c:v>8/15/16 6:30 AM</c:v>
                </c:pt>
                <c:pt idx="996">
                  <c:v>8/15/16 6:30 AM</c:v>
                </c:pt>
                <c:pt idx="997">
                  <c:v>8/16/16 7:00 AM</c:v>
                </c:pt>
                <c:pt idx="998">
                  <c:v>8/16/16 7:00 AM</c:v>
                </c:pt>
                <c:pt idx="999">
                  <c:v>8/16/16 7:00 AM</c:v>
                </c:pt>
                <c:pt idx="1000">
                  <c:v>8/18/16 6:30 AM</c:v>
                </c:pt>
                <c:pt idx="1001">
                  <c:v>8/18/16 6:30 AM</c:v>
                </c:pt>
                <c:pt idx="1002">
                  <c:v>8/18/16 6:30 AM</c:v>
                </c:pt>
                <c:pt idx="1003">
                  <c:v>8/19/16 6:30 AM</c:v>
                </c:pt>
                <c:pt idx="1004">
                  <c:v>8/19/16 6:30 AM</c:v>
                </c:pt>
                <c:pt idx="1005">
                  <c:v>8/19/16 6:30 AM</c:v>
                </c:pt>
                <c:pt idx="1006">
                  <c:v>8/23/16 6:30 AM</c:v>
                </c:pt>
                <c:pt idx="1007">
                  <c:v>8/23/16 6:30 AM</c:v>
                </c:pt>
                <c:pt idx="1008">
                  <c:v>8/23/16 6:30 AM</c:v>
                </c:pt>
                <c:pt idx="1009">
                  <c:v>8/24/16 8:00 AM</c:v>
                </c:pt>
                <c:pt idx="1010">
                  <c:v>8/24/16 8:00 AM</c:v>
                </c:pt>
                <c:pt idx="1011">
                  <c:v>8/24/16 8:00 AM</c:v>
                </c:pt>
                <c:pt idx="1012">
                  <c:v>8/26/16 10:00 AM</c:v>
                </c:pt>
                <c:pt idx="1013">
                  <c:v>8/26/16 10:00 AM</c:v>
                </c:pt>
                <c:pt idx="1014">
                  <c:v>8/26/16 10:00 AM</c:v>
                </c:pt>
                <c:pt idx="1015">
                  <c:v>8/29/16 7:00 AM</c:v>
                </c:pt>
                <c:pt idx="1016">
                  <c:v>8/29/16 7:00 AM</c:v>
                </c:pt>
                <c:pt idx="1017">
                  <c:v>8/29/16 7:00 AM</c:v>
                </c:pt>
                <c:pt idx="1018">
                  <c:v>8/30/16 9:00 AM</c:v>
                </c:pt>
                <c:pt idx="1019">
                  <c:v>8/30/16 9:00 AM</c:v>
                </c:pt>
                <c:pt idx="1020">
                  <c:v>8/30/16 9:00 AM</c:v>
                </c:pt>
                <c:pt idx="1021">
                  <c:v>9/2/16 6:30 AM</c:v>
                </c:pt>
                <c:pt idx="1022">
                  <c:v>9/2/16 6:30 AM</c:v>
                </c:pt>
                <c:pt idx="1023">
                  <c:v>9/2/16 6:30 AM</c:v>
                </c:pt>
                <c:pt idx="1024">
                  <c:v>9/9/16 6:30 AM</c:v>
                </c:pt>
                <c:pt idx="1025">
                  <c:v>9/9/16 6:30 AM</c:v>
                </c:pt>
                <c:pt idx="1026">
                  <c:v>9/9/16 6:30 AM</c:v>
                </c:pt>
                <c:pt idx="1027">
                  <c:v>9/12/16 6:30 AM</c:v>
                </c:pt>
                <c:pt idx="1028">
                  <c:v>9/12/16 6:30 AM</c:v>
                </c:pt>
                <c:pt idx="1029">
                  <c:v>9/12/16 6:30 AM</c:v>
                </c:pt>
                <c:pt idx="1030">
                  <c:v>9/13/16 6:30 AM</c:v>
                </c:pt>
                <c:pt idx="1031">
                  <c:v>9/13/16 6:30 AM</c:v>
                </c:pt>
                <c:pt idx="1032">
                  <c:v>9/13/16 6:30 AM</c:v>
                </c:pt>
                <c:pt idx="1033">
                  <c:v>9/14/16 6:30 AM</c:v>
                </c:pt>
                <c:pt idx="1034">
                  <c:v>9/14/16 6:30 AM</c:v>
                </c:pt>
                <c:pt idx="1035">
                  <c:v>9/14/16 6:30 AM</c:v>
                </c:pt>
                <c:pt idx="1036">
                  <c:v>9/16/16 6:30 AM</c:v>
                </c:pt>
                <c:pt idx="1037">
                  <c:v>9/16/16 6:30 AM</c:v>
                </c:pt>
                <c:pt idx="1038">
                  <c:v>9/16/16 6:30 AM</c:v>
                </c:pt>
                <c:pt idx="1039">
                  <c:v>9/19/16 6:30 AM</c:v>
                </c:pt>
                <c:pt idx="1040">
                  <c:v>9/19/16 6:30 AM</c:v>
                </c:pt>
                <c:pt idx="1041">
                  <c:v>9/19/16 6:30 AM</c:v>
                </c:pt>
                <c:pt idx="1042">
                  <c:v>9/23/16 6:30 AM</c:v>
                </c:pt>
                <c:pt idx="1043">
                  <c:v>9/23/16 6:30 AM</c:v>
                </c:pt>
                <c:pt idx="1044">
                  <c:v>9/23/16 6:30 AM</c:v>
                </c:pt>
                <c:pt idx="1045">
                  <c:v>9/27/16 10:00 AM</c:v>
                </c:pt>
                <c:pt idx="1046">
                  <c:v>9/27/16 10:00 AM</c:v>
                </c:pt>
                <c:pt idx="1047">
                  <c:v>9/27/16 10:00 AM</c:v>
                </c:pt>
                <c:pt idx="1048">
                  <c:v>9/29/16 8:00 AM</c:v>
                </c:pt>
                <c:pt idx="1049">
                  <c:v>9/29/16 8:00 AM</c:v>
                </c:pt>
                <c:pt idx="1050">
                  <c:v>9/29/16 8:00 AM</c:v>
                </c:pt>
                <c:pt idx="1051">
                  <c:v>9/30/16 6:30 AM</c:v>
                </c:pt>
                <c:pt idx="1052">
                  <c:v>9/30/16 6:30 AM</c:v>
                </c:pt>
                <c:pt idx="1053">
                  <c:v>9/30/16 6:30 AM</c:v>
                </c:pt>
                <c:pt idx="1054">
                  <c:v>10/3/16 6:30 AM</c:v>
                </c:pt>
                <c:pt idx="1055">
                  <c:v>10/3/16 6:30 AM</c:v>
                </c:pt>
                <c:pt idx="1056">
                  <c:v>10/3/16 6:30 AM</c:v>
                </c:pt>
                <c:pt idx="1057">
                  <c:v>10/5/16 6:30 AM</c:v>
                </c:pt>
                <c:pt idx="1058">
                  <c:v>10/5/16 6:30 AM</c:v>
                </c:pt>
                <c:pt idx="1059">
                  <c:v>10/5/16 6:30 AM</c:v>
                </c:pt>
                <c:pt idx="1060">
                  <c:v>10/6/16 7:30 AM</c:v>
                </c:pt>
                <c:pt idx="1061">
                  <c:v>10/6/16 7:30 AM</c:v>
                </c:pt>
                <c:pt idx="1062">
                  <c:v>10/6/16 7:30 AM</c:v>
                </c:pt>
                <c:pt idx="1063">
                  <c:v>10/10/16 6:30 AM</c:v>
                </c:pt>
                <c:pt idx="1064">
                  <c:v>10/10/16 6:30 AM</c:v>
                </c:pt>
                <c:pt idx="1065">
                  <c:v>10/10/16 6:30 AM</c:v>
                </c:pt>
                <c:pt idx="1066">
                  <c:v>10/11/16 6:30 AM</c:v>
                </c:pt>
                <c:pt idx="1067">
                  <c:v>10/11/16 6:30 AM</c:v>
                </c:pt>
                <c:pt idx="1068">
                  <c:v>10/11/16 6:30 AM</c:v>
                </c:pt>
                <c:pt idx="1069">
                  <c:v>10/13/16 6:30 AM</c:v>
                </c:pt>
                <c:pt idx="1070">
                  <c:v>10/13/16 6:30 AM</c:v>
                </c:pt>
                <c:pt idx="1071">
                  <c:v>10/13/16 6:30 AM</c:v>
                </c:pt>
                <c:pt idx="1072">
                  <c:v>10/14/16 6:30 AM</c:v>
                </c:pt>
                <c:pt idx="1073">
                  <c:v>10/14/16 6:30 AM</c:v>
                </c:pt>
                <c:pt idx="1074">
                  <c:v>10/14/16 6:30 AM</c:v>
                </c:pt>
                <c:pt idx="1075">
                  <c:v>10/20/16 7:30 AM</c:v>
                </c:pt>
                <c:pt idx="1076">
                  <c:v>10/20/16 7:30 AM</c:v>
                </c:pt>
                <c:pt idx="1077">
                  <c:v>10/20/16 7:30 AM</c:v>
                </c:pt>
                <c:pt idx="1078">
                  <c:v>10/24/16 6:30 AM</c:v>
                </c:pt>
                <c:pt idx="1079">
                  <c:v>10/24/16 6:30 AM</c:v>
                </c:pt>
                <c:pt idx="1080">
                  <c:v>10/24/16 6:30 AM</c:v>
                </c:pt>
                <c:pt idx="1081">
                  <c:v>10/25/16 7:00 AM</c:v>
                </c:pt>
                <c:pt idx="1082">
                  <c:v>10/25/16 7:00 AM</c:v>
                </c:pt>
                <c:pt idx="1083">
                  <c:v>10/25/16 7:00 AM</c:v>
                </c:pt>
                <c:pt idx="1084">
                  <c:v>10/28/16 7:30 AM</c:v>
                </c:pt>
                <c:pt idx="1085">
                  <c:v>10/28/16 7:30 AM</c:v>
                </c:pt>
                <c:pt idx="1086">
                  <c:v>10/28/16 7:30 AM</c:v>
                </c:pt>
                <c:pt idx="1087">
                  <c:v>11/1/16 8:00 AM</c:v>
                </c:pt>
                <c:pt idx="1088">
                  <c:v>11/1/16 8:00 AM</c:v>
                </c:pt>
                <c:pt idx="1089">
                  <c:v>11/1/16 8:00 AM</c:v>
                </c:pt>
                <c:pt idx="1090">
                  <c:v>11/8/16 6:30 AM</c:v>
                </c:pt>
                <c:pt idx="1091">
                  <c:v>11/8/16 6:30 AM</c:v>
                </c:pt>
                <c:pt idx="1092">
                  <c:v>11/8/16 6:30 AM</c:v>
                </c:pt>
                <c:pt idx="1093">
                  <c:v>11/17/16 6:30 AM</c:v>
                </c:pt>
                <c:pt idx="1094">
                  <c:v>11/17/16 6:30 AM</c:v>
                </c:pt>
                <c:pt idx="1095">
                  <c:v>11/17/16 6:30 AM</c:v>
                </c:pt>
                <c:pt idx="1096">
                  <c:v>11/21/16 6:30 AM</c:v>
                </c:pt>
                <c:pt idx="1097">
                  <c:v>11/21/16 6:30 AM</c:v>
                </c:pt>
                <c:pt idx="1098">
                  <c:v>11/21/16 6:30 AM</c:v>
                </c:pt>
                <c:pt idx="1099">
                  <c:v>11/28/16 6:30 AM</c:v>
                </c:pt>
                <c:pt idx="1100">
                  <c:v>11/28/16 6:30 AM</c:v>
                </c:pt>
                <c:pt idx="1101">
                  <c:v>11/28/16 6:30 AM</c:v>
                </c:pt>
                <c:pt idx="1102">
                  <c:v>12/2/16 7:00 AM</c:v>
                </c:pt>
                <c:pt idx="1103">
                  <c:v>12/2/16 7:00 AM</c:v>
                </c:pt>
                <c:pt idx="1104">
                  <c:v>12/2/16 7:00 AM</c:v>
                </c:pt>
                <c:pt idx="1105">
                  <c:v>12/8/16 6:30 AM</c:v>
                </c:pt>
                <c:pt idx="1106">
                  <c:v>12/8/16 6:30 AM</c:v>
                </c:pt>
                <c:pt idx="1107">
                  <c:v>12/8/16 6:30 AM</c:v>
                </c:pt>
                <c:pt idx="1108">
                  <c:v>12/13/16 10:00 AM</c:v>
                </c:pt>
                <c:pt idx="1109">
                  <c:v>12/13/16 10:00 AM</c:v>
                </c:pt>
                <c:pt idx="1110">
                  <c:v>12/13/16 10:00 AM</c:v>
                </c:pt>
                <c:pt idx="1111">
                  <c:v>12/14/16 6:30 AM</c:v>
                </c:pt>
                <c:pt idx="1112">
                  <c:v>12/14/16 6:30 AM</c:v>
                </c:pt>
                <c:pt idx="1113">
                  <c:v>12/14/16 6:30 AM</c:v>
                </c:pt>
                <c:pt idx="1114">
                  <c:v>12/21/16 7:00 AM</c:v>
                </c:pt>
                <c:pt idx="1115">
                  <c:v>12/21/16 7:00 AM</c:v>
                </c:pt>
                <c:pt idx="1116">
                  <c:v>12/21/16 7:00 AM</c:v>
                </c:pt>
                <c:pt idx="1117">
                  <c:v>12/28/16 6:30 AM</c:v>
                </c:pt>
                <c:pt idx="1118">
                  <c:v>12/28/16 6:30 AM</c:v>
                </c:pt>
                <c:pt idx="1119">
                  <c:v>12/28/16 6:30 AM</c:v>
                </c:pt>
                <c:pt idx="1120">
                  <c:v>12/29/16 6:30 AM</c:v>
                </c:pt>
                <c:pt idx="1121">
                  <c:v>12/29/16 6:30 AM</c:v>
                </c:pt>
                <c:pt idx="1122">
                  <c:v>12/29/16 6:30 AM</c:v>
                </c:pt>
                <c:pt idx="1123">
                  <c:v>1/5/17 6:30 AM</c:v>
                </c:pt>
                <c:pt idx="1124">
                  <c:v>1/5/17 6:30 AM</c:v>
                </c:pt>
                <c:pt idx="1125">
                  <c:v>1/5/17 6:30 AM</c:v>
                </c:pt>
                <c:pt idx="1126">
                  <c:v>1/10/17 7:30 AM</c:v>
                </c:pt>
                <c:pt idx="1127">
                  <c:v>1/10/17 7:30 AM</c:v>
                </c:pt>
                <c:pt idx="1128">
                  <c:v>1/10/17 7:30 AM</c:v>
                </c:pt>
                <c:pt idx="1129">
                  <c:v>1/12/17 6:30 AM</c:v>
                </c:pt>
                <c:pt idx="1130">
                  <c:v>1/12/17 6:30 AM</c:v>
                </c:pt>
                <c:pt idx="1131">
                  <c:v>1/12/17 6:30 AM</c:v>
                </c:pt>
                <c:pt idx="1132">
                  <c:v>1/20/17 6:30 AM</c:v>
                </c:pt>
                <c:pt idx="1133">
                  <c:v>1/20/17 6:30 AM</c:v>
                </c:pt>
                <c:pt idx="1134">
                  <c:v>1/20/17 6:30 AM</c:v>
                </c:pt>
                <c:pt idx="1135">
                  <c:v>1/26/17 7:30 AM</c:v>
                </c:pt>
                <c:pt idx="1136">
                  <c:v>1/26/17 7:30 AM</c:v>
                </c:pt>
                <c:pt idx="1137">
                  <c:v>1/26/17 7:30 AM</c:v>
                </c:pt>
                <c:pt idx="1138">
                  <c:v>1/31/17 9:30 AM</c:v>
                </c:pt>
                <c:pt idx="1139">
                  <c:v>1/31/17 9:30 AM</c:v>
                </c:pt>
                <c:pt idx="1140">
                  <c:v>1/31/17 9:30 AM</c:v>
                </c:pt>
                <c:pt idx="1141">
                  <c:v>2/6/17 6:30 AM</c:v>
                </c:pt>
                <c:pt idx="1142">
                  <c:v>2/6/17 6:30 AM</c:v>
                </c:pt>
                <c:pt idx="1143">
                  <c:v>2/6/17 6:30 AM</c:v>
                </c:pt>
                <c:pt idx="1144">
                  <c:v>2/20/17 6:30 AM</c:v>
                </c:pt>
                <c:pt idx="1145">
                  <c:v>2/20/17 6:30 AM</c:v>
                </c:pt>
                <c:pt idx="1146">
                  <c:v>2/20/17 6:30 AM</c:v>
                </c:pt>
                <c:pt idx="1147">
                  <c:v>2/27/17 6:30 AM</c:v>
                </c:pt>
                <c:pt idx="1148">
                  <c:v>2/27/17 6:30 AM</c:v>
                </c:pt>
                <c:pt idx="1149">
                  <c:v>2/27/17 6:30 AM</c:v>
                </c:pt>
                <c:pt idx="1150">
                  <c:v>2/28/17 7:30 AM</c:v>
                </c:pt>
                <c:pt idx="1151">
                  <c:v>2/28/17 7:30 AM</c:v>
                </c:pt>
                <c:pt idx="1152">
                  <c:v>2/28/17 7:30 AM</c:v>
                </c:pt>
                <c:pt idx="1153">
                  <c:v>3/1/17 7:00 AM</c:v>
                </c:pt>
                <c:pt idx="1154">
                  <c:v>3/1/17 7:00 AM</c:v>
                </c:pt>
                <c:pt idx="1155">
                  <c:v>3/1/17 7:00 AM</c:v>
                </c:pt>
                <c:pt idx="1156">
                  <c:v>3/2/17 6:30 AM</c:v>
                </c:pt>
                <c:pt idx="1157">
                  <c:v>3/2/17 6:30 AM</c:v>
                </c:pt>
                <c:pt idx="1158">
                  <c:v>3/2/17 6:30 AM</c:v>
                </c:pt>
                <c:pt idx="1159">
                  <c:v>3/14/17 6:30 AM</c:v>
                </c:pt>
                <c:pt idx="1160">
                  <c:v>3/14/17 6:30 AM</c:v>
                </c:pt>
                <c:pt idx="1161">
                  <c:v>3/14/17 6:30 AM</c:v>
                </c:pt>
                <c:pt idx="1162">
                  <c:v>3/15/17 6:30 AM</c:v>
                </c:pt>
                <c:pt idx="1163">
                  <c:v>3/15/17 6:30 AM</c:v>
                </c:pt>
                <c:pt idx="1164">
                  <c:v>3/15/17 6:30 AM</c:v>
                </c:pt>
                <c:pt idx="1165">
                  <c:v>3/22/17 12:00 PM</c:v>
                </c:pt>
                <c:pt idx="1166">
                  <c:v>3/22/17 12:00 PM</c:v>
                </c:pt>
                <c:pt idx="1167">
                  <c:v>3/22/17 12:00 PM</c:v>
                </c:pt>
                <c:pt idx="1168">
                  <c:v>3/27/17 6:30 AM</c:v>
                </c:pt>
                <c:pt idx="1169">
                  <c:v>3/27/17 6:30 AM</c:v>
                </c:pt>
                <c:pt idx="1170">
                  <c:v>3/27/17 6:30 AM</c:v>
                </c:pt>
                <c:pt idx="1171">
                  <c:v>3/28/17 8:00 AM</c:v>
                </c:pt>
                <c:pt idx="1172">
                  <c:v>3/28/17 8:00 AM</c:v>
                </c:pt>
                <c:pt idx="1173">
                  <c:v>3/28/17 8:00 AM</c:v>
                </c:pt>
                <c:pt idx="1174">
                  <c:v>4/5/17 6:30 AM</c:v>
                </c:pt>
                <c:pt idx="1175">
                  <c:v>4/5/17 6:30 AM</c:v>
                </c:pt>
                <c:pt idx="1176">
                  <c:v>4/5/17 6:30 AM</c:v>
                </c:pt>
                <c:pt idx="1177">
                  <c:v>4/10/17 6:30 AM</c:v>
                </c:pt>
                <c:pt idx="1178">
                  <c:v>4/10/17 6:30 AM</c:v>
                </c:pt>
                <c:pt idx="1179">
                  <c:v>4/10/17 6:30 AM</c:v>
                </c:pt>
                <c:pt idx="1180">
                  <c:v>4/11/17 7:00 AM</c:v>
                </c:pt>
                <c:pt idx="1181">
                  <c:v>4/11/17 7:00 AM</c:v>
                </c:pt>
                <c:pt idx="1182">
                  <c:v>4/11/17 7:00 AM</c:v>
                </c:pt>
                <c:pt idx="1183">
                  <c:v>4/17/17 6:30 AM</c:v>
                </c:pt>
                <c:pt idx="1184">
                  <c:v>4/17/17 6:30 AM</c:v>
                </c:pt>
                <c:pt idx="1185">
                  <c:v>4/17/17 6:30 AM</c:v>
                </c:pt>
                <c:pt idx="1186">
                  <c:v>4/18/17 8:30 AM</c:v>
                </c:pt>
                <c:pt idx="1187">
                  <c:v>4/18/17 8:30 AM</c:v>
                </c:pt>
                <c:pt idx="1188">
                  <c:v>4/18/17 8:30 AM</c:v>
                </c:pt>
                <c:pt idx="1189">
                  <c:v>4/19/17 6:30 AM</c:v>
                </c:pt>
                <c:pt idx="1190">
                  <c:v>4/19/17 6:30 AM</c:v>
                </c:pt>
                <c:pt idx="1191">
                  <c:v>4/19/17 6:30 AM</c:v>
                </c:pt>
                <c:pt idx="1192">
                  <c:v>4/21/17 8:00 AM</c:v>
                </c:pt>
                <c:pt idx="1193">
                  <c:v>4/21/17 8:00 AM</c:v>
                </c:pt>
                <c:pt idx="1194">
                  <c:v>4/21/17 8:00 AM</c:v>
                </c:pt>
                <c:pt idx="1195">
                  <c:v>4/24/17 7:00 AM</c:v>
                </c:pt>
                <c:pt idx="1196">
                  <c:v>4/24/17 7:00 AM</c:v>
                </c:pt>
                <c:pt idx="1197">
                  <c:v>4/24/17 7:00 AM</c:v>
                </c:pt>
                <c:pt idx="1198">
                  <c:v>4/26/17 12:30 PM</c:v>
                </c:pt>
                <c:pt idx="1199">
                  <c:v>4/26/17 12:30 PM</c:v>
                </c:pt>
                <c:pt idx="1200">
                  <c:v>4/26/17 12:30 PM</c:v>
                </c:pt>
                <c:pt idx="1201">
                  <c:v>5/1/17 10:30 AM</c:v>
                </c:pt>
                <c:pt idx="1202">
                  <c:v>5/1/17 10:30 AM</c:v>
                </c:pt>
                <c:pt idx="1203">
                  <c:v>5/1/17 10:30 AM</c:v>
                </c:pt>
                <c:pt idx="1204">
                  <c:v>5/5/17 7:00 AM</c:v>
                </c:pt>
                <c:pt idx="1205">
                  <c:v>5/5/17 7:00 AM</c:v>
                </c:pt>
                <c:pt idx="1206">
                  <c:v>5/5/17 7:00 AM</c:v>
                </c:pt>
                <c:pt idx="1207">
                  <c:v>5/11/17 6:30 AM</c:v>
                </c:pt>
                <c:pt idx="1208">
                  <c:v>5/11/17 6:30 AM</c:v>
                </c:pt>
                <c:pt idx="1209">
                  <c:v>5/11/17 6:30 AM</c:v>
                </c:pt>
                <c:pt idx="1210">
                  <c:v>5/15/17 6:30 AM</c:v>
                </c:pt>
                <c:pt idx="1211">
                  <c:v>5/15/17 6:30 AM</c:v>
                </c:pt>
                <c:pt idx="1212">
                  <c:v>5/15/17 6:30 AM</c:v>
                </c:pt>
                <c:pt idx="1213">
                  <c:v>5/16/17 7:00 AM</c:v>
                </c:pt>
                <c:pt idx="1214">
                  <c:v>5/16/17 7:00 AM</c:v>
                </c:pt>
                <c:pt idx="1215">
                  <c:v>5/16/17 7:00 AM</c:v>
                </c:pt>
                <c:pt idx="1216">
                  <c:v>5/18/17 10:30 AM</c:v>
                </c:pt>
                <c:pt idx="1217">
                  <c:v>5/18/17 10:30 AM</c:v>
                </c:pt>
                <c:pt idx="1218">
                  <c:v>5/18/17 10:30 AM</c:v>
                </c:pt>
                <c:pt idx="1219">
                  <c:v>6/16/17 11:30 AM</c:v>
                </c:pt>
                <c:pt idx="1220">
                  <c:v>6/16/17 11:30 AM</c:v>
                </c:pt>
                <c:pt idx="1221">
                  <c:v>6/16/17 11:30 AM</c:v>
                </c:pt>
                <c:pt idx="1222">
                  <c:v>6/20/17 6:30 AM</c:v>
                </c:pt>
                <c:pt idx="1223">
                  <c:v>6/20/17 6:30 AM</c:v>
                </c:pt>
                <c:pt idx="1224">
                  <c:v>6/20/17 6:30 AM</c:v>
                </c:pt>
                <c:pt idx="1225">
                  <c:v>6/22/17 7:00 AM</c:v>
                </c:pt>
                <c:pt idx="1226">
                  <c:v>6/22/17 7:00 AM</c:v>
                </c:pt>
                <c:pt idx="1227">
                  <c:v>6/22/17 7:00 AM</c:v>
                </c:pt>
                <c:pt idx="1228">
                  <c:v>6/27/17 9:00 AM</c:v>
                </c:pt>
                <c:pt idx="1229">
                  <c:v>6/27/17 9:00 AM</c:v>
                </c:pt>
                <c:pt idx="1230">
                  <c:v>6/27/17 9:00 AM</c:v>
                </c:pt>
                <c:pt idx="1231">
                  <c:v>6/28/17 7:30 AM</c:v>
                </c:pt>
                <c:pt idx="1232">
                  <c:v>6/28/17 7:30 AM</c:v>
                </c:pt>
                <c:pt idx="1233">
                  <c:v>6/28/17 7:30 AM</c:v>
                </c:pt>
                <c:pt idx="1234">
                  <c:v>6/29/17 6:30 AM</c:v>
                </c:pt>
                <c:pt idx="1235">
                  <c:v>6/29/17 6:30 AM</c:v>
                </c:pt>
                <c:pt idx="1236">
                  <c:v>6/29/17 6:30 AM</c:v>
                </c:pt>
                <c:pt idx="1237">
                  <c:v>6/30/17 11:00 AM</c:v>
                </c:pt>
                <c:pt idx="1238">
                  <c:v>6/30/17 11:00 AM</c:v>
                </c:pt>
                <c:pt idx="1239">
                  <c:v>6/30/17 11:00 AM</c:v>
                </c:pt>
                <c:pt idx="1240">
                  <c:v>7/5/17 6:30 AM</c:v>
                </c:pt>
                <c:pt idx="1241">
                  <c:v>7/5/17 6:30 AM</c:v>
                </c:pt>
                <c:pt idx="1242">
                  <c:v>7/5/17 6:30 AM</c:v>
                </c:pt>
                <c:pt idx="1243">
                  <c:v>7/7/17 6:30 AM</c:v>
                </c:pt>
                <c:pt idx="1244">
                  <c:v>7/7/17 6:30 AM</c:v>
                </c:pt>
                <c:pt idx="1245">
                  <c:v>7/7/17 6:30 AM</c:v>
                </c:pt>
                <c:pt idx="1246">
                  <c:v>7/11/17 8:00 AM</c:v>
                </c:pt>
                <c:pt idx="1247">
                  <c:v>7/11/17 8:00 AM</c:v>
                </c:pt>
                <c:pt idx="1248">
                  <c:v>7/11/17 8:00 AM</c:v>
                </c:pt>
                <c:pt idx="1249">
                  <c:v>7/12/17 6:30 AM</c:v>
                </c:pt>
                <c:pt idx="1250">
                  <c:v>7/12/17 6:30 AM</c:v>
                </c:pt>
                <c:pt idx="1251">
                  <c:v>7/12/17 6:30 AM</c:v>
                </c:pt>
                <c:pt idx="1252">
                  <c:v>7/14/17 7:00 AM</c:v>
                </c:pt>
                <c:pt idx="1253">
                  <c:v>7/14/17 7:00 AM</c:v>
                </c:pt>
                <c:pt idx="1254">
                  <c:v>7/14/17 7:00 AM</c:v>
                </c:pt>
                <c:pt idx="1255">
                  <c:v>7/19/17 7:30 AM</c:v>
                </c:pt>
                <c:pt idx="1256">
                  <c:v>7/19/17 7:30 AM</c:v>
                </c:pt>
                <c:pt idx="1257">
                  <c:v>7/19/17 7:30 AM</c:v>
                </c:pt>
                <c:pt idx="1258">
                  <c:v>7/25/17 7:00 AM</c:v>
                </c:pt>
                <c:pt idx="1259">
                  <c:v>7/25/17 7:00 AM</c:v>
                </c:pt>
                <c:pt idx="1260">
                  <c:v>7/25/17 7:00 AM</c:v>
                </c:pt>
                <c:pt idx="1261">
                  <c:v>8/2/17 7:00 AM</c:v>
                </c:pt>
                <c:pt idx="1262">
                  <c:v>8/2/17 7:00 AM</c:v>
                </c:pt>
                <c:pt idx="1263">
                  <c:v>8/2/17 7:00 AM</c:v>
                </c:pt>
                <c:pt idx="1264">
                  <c:v>8/11/17 7:30 AM</c:v>
                </c:pt>
                <c:pt idx="1265">
                  <c:v>8/11/17 7:30 AM</c:v>
                </c:pt>
                <c:pt idx="1266">
                  <c:v>8/11/17 7:30 AM</c:v>
                </c:pt>
                <c:pt idx="1267">
                  <c:v>8/14/17 6:30 AM</c:v>
                </c:pt>
                <c:pt idx="1268">
                  <c:v>8/14/17 6:30 AM</c:v>
                </c:pt>
                <c:pt idx="1269">
                  <c:v>8/14/17 6:30 AM</c:v>
                </c:pt>
                <c:pt idx="1270">
                  <c:v>8/15/17 6:30 AM</c:v>
                </c:pt>
                <c:pt idx="1271">
                  <c:v>8/15/17 6:30 AM</c:v>
                </c:pt>
                <c:pt idx="1272">
                  <c:v>8/15/17 6:30 AM</c:v>
                </c:pt>
                <c:pt idx="1273">
                  <c:v>8/16/17 7:00 AM</c:v>
                </c:pt>
                <c:pt idx="1274">
                  <c:v>8/16/17 7:00 AM</c:v>
                </c:pt>
                <c:pt idx="1275">
                  <c:v>8/16/17 7:00 AM</c:v>
                </c:pt>
                <c:pt idx="1276">
                  <c:v>8/17/17 7:00 AM</c:v>
                </c:pt>
                <c:pt idx="1277">
                  <c:v>8/17/17 7:00 AM</c:v>
                </c:pt>
                <c:pt idx="1278">
                  <c:v>8/17/17 7:00 AM</c:v>
                </c:pt>
                <c:pt idx="1279">
                  <c:v>8/28/17 7:30 AM</c:v>
                </c:pt>
                <c:pt idx="1280">
                  <c:v>8/28/17 7:30 AM</c:v>
                </c:pt>
                <c:pt idx="1281">
                  <c:v>8/28/17 7:30 AM</c:v>
                </c:pt>
                <c:pt idx="1282">
                  <c:v>8/30/17 9:00 AM</c:v>
                </c:pt>
                <c:pt idx="1283">
                  <c:v>8/30/17 9:00 AM</c:v>
                </c:pt>
                <c:pt idx="1284">
                  <c:v>8/30/17 9:00 AM</c:v>
                </c:pt>
                <c:pt idx="1285">
                  <c:v>9/5/17 7:00 AM</c:v>
                </c:pt>
                <c:pt idx="1286">
                  <c:v>9/5/17 7:00 AM</c:v>
                </c:pt>
                <c:pt idx="1287">
                  <c:v>9/5/17 7:00 AM</c:v>
                </c:pt>
                <c:pt idx="1288">
                  <c:v>9/11/17 6:30 AM</c:v>
                </c:pt>
                <c:pt idx="1289">
                  <c:v>9/11/17 6:30 AM</c:v>
                </c:pt>
                <c:pt idx="1290">
                  <c:v>9/11/17 6:30 AM</c:v>
                </c:pt>
                <c:pt idx="1291">
                  <c:v>9/22/17 7:30 AM</c:v>
                </c:pt>
                <c:pt idx="1292">
                  <c:v>9/22/17 7:30 AM</c:v>
                </c:pt>
                <c:pt idx="1293">
                  <c:v>9/22/17 7:30 AM</c:v>
                </c:pt>
                <c:pt idx="1294">
                  <c:v>10/5/17 7:00 AM</c:v>
                </c:pt>
                <c:pt idx="1295">
                  <c:v>10/5/17 7:00 AM</c:v>
                </c:pt>
                <c:pt idx="1296">
                  <c:v>10/5/17 7:00 AM</c:v>
                </c:pt>
                <c:pt idx="1297">
                  <c:v>10/12/17 6:30 AM</c:v>
                </c:pt>
                <c:pt idx="1298">
                  <c:v>10/12/17 6:30 AM</c:v>
                </c:pt>
                <c:pt idx="1299">
                  <c:v>10/12/17 6:30 AM</c:v>
                </c:pt>
                <c:pt idx="1300">
                  <c:v>10/20/17 7:00 AM</c:v>
                </c:pt>
                <c:pt idx="1301">
                  <c:v>10/20/17 7:00 AM</c:v>
                </c:pt>
                <c:pt idx="1302">
                  <c:v>10/20/17 7:00 AM</c:v>
                </c:pt>
              </c:strCache>
            </c:strRef>
          </c:cat>
          <c:val>
            <c:numRef>
              <c:f>'Trades List'!$K$2:$K$1726</c:f>
              <c:numCache>
                <c:formatCode>_("$"* #,##0.00_);_("$"* \(#,##0.00\);_("$"* "-"??_);_(@_)</c:formatCode>
                <c:ptCount val="1302"/>
                <c:pt idx="0">
                  <c:v>58.26</c:v>
                </c:pt>
                <c:pt idx="1">
                  <c:v>104.02</c:v>
                </c:pt>
                <c:pt idx="2">
                  <c:v>112.28</c:v>
                </c:pt>
                <c:pt idx="3">
                  <c:v>-542.17999999999995</c:v>
                </c:pt>
                <c:pt idx="4">
                  <c:v>-496.42</c:v>
                </c:pt>
                <c:pt idx="5">
                  <c:v>-488.16</c:v>
                </c:pt>
                <c:pt idx="6">
                  <c:v>-242.4</c:v>
                </c:pt>
                <c:pt idx="7">
                  <c:v>3.36</c:v>
                </c:pt>
                <c:pt idx="8">
                  <c:v>261.62</c:v>
                </c:pt>
                <c:pt idx="9">
                  <c:v>382.38</c:v>
                </c:pt>
                <c:pt idx="10">
                  <c:v>428.14</c:v>
                </c:pt>
                <c:pt idx="11">
                  <c:v>436.4</c:v>
                </c:pt>
                <c:pt idx="12">
                  <c:v>206.94</c:v>
                </c:pt>
                <c:pt idx="13">
                  <c:v>252.7</c:v>
                </c:pt>
                <c:pt idx="14">
                  <c:v>260.95999999999998</c:v>
                </c:pt>
                <c:pt idx="15">
                  <c:v>356.72</c:v>
                </c:pt>
                <c:pt idx="16">
                  <c:v>402.48</c:v>
                </c:pt>
                <c:pt idx="17">
                  <c:v>410.74</c:v>
                </c:pt>
                <c:pt idx="18">
                  <c:v>456.5</c:v>
                </c:pt>
                <c:pt idx="19">
                  <c:v>502.26</c:v>
                </c:pt>
                <c:pt idx="20">
                  <c:v>748.02</c:v>
                </c:pt>
                <c:pt idx="21">
                  <c:v>881.28</c:v>
                </c:pt>
                <c:pt idx="22">
                  <c:v>1127.04</c:v>
                </c:pt>
                <c:pt idx="23">
                  <c:v>1372.8</c:v>
                </c:pt>
                <c:pt idx="24">
                  <c:v>1468.56</c:v>
                </c:pt>
                <c:pt idx="25">
                  <c:v>1514.32</c:v>
                </c:pt>
                <c:pt idx="26">
                  <c:v>1522.58</c:v>
                </c:pt>
                <c:pt idx="27">
                  <c:v>1305.4000000000001</c:v>
                </c:pt>
                <c:pt idx="28">
                  <c:v>1351.16</c:v>
                </c:pt>
                <c:pt idx="29">
                  <c:v>1359.42</c:v>
                </c:pt>
                <c:pt idx="30">
                  <c:v>1605.18</c:v>
                </c:pt>
                <c:pt idx="31">
                  <c:v>1850.94</c:v>
                </c:pt>
                <c:pt idx="32">
                  <c:v>2109.1999999999998</c:v>
                </c:pt>
                <c:pt idx="33">
                  <c:v>2217.46</c:v>
                </c:pt>
                <c:pt idx="34">
                  <c:v>2463.2199999999998</c:v>
                </c:pt>
                <c:pt idx="35">
                  <c:v>2708.98</c:v>
                </c:pt>
                <c:pt idx="36">
                  <c:v>2842.24</c:v>
                </c:pt>
                <c:pt idx="37">
                  <c:v>3088</c:v>
                </c:pt>
                <c:pt idx="38">
                  <c:v>3333.76</c:v>
                </c:pt>
                <c:pt idx="39">
                  <c:v>3454.52</c:v>
                </c:pt>
                <c:pt idx="40">
                  <c:v>3700.28</c:v>
                </c:pt>
                <c:pt idx="41">
                  <c:v>3946.04</c:v>
                </c:pt>
                <c:pt idx="42">
                  <c:v>4191.8</c:v>
                </c:pt>
                <c:pt idx="43">
                  <c:v>4437.5600000000004</c:v>
                </c:pt>
                <c:pt idx="44">
                  <c:v>4695.82</c:v>
                </c:pt>
                <c:pt idx="45">
                  <c:v>4791.58</c:v>
                </c:pt>
                <c:pt idx="46">
                  <c:v>5037.34</c:v>
                </c:pt>
                <c:pt idx="47">
                  <c:v>5283.1</c:v>
                </c:pt>
                <c:pt idx="48">
                  <c:v>3103.2</c:v>
                </c:pt>
                <c:pt idx="49">
                  <c:v>3148.96</c:v>
                </c:pt>
                <c:pt idx="50">
                  <c:v>3157.22</c:v>
                </c:pt>
                <c:pt idx="51">
                  <c:v>3402.98</c:v>
                </c:pt>
                <c:pt idx="52">
                  <c:v>3648.74</c:v>
                </c:pt>
                <c:pt idx="53">
                  <c:v>3807</c:v>
                </c:pt>
                <c:pt idx="54">
                  <c:v>3915.26</c:v>
                </c:pt>
                <c:pt idx="55">
                  <c:v>3961.02</c:v>
                </c:pt>
                <c:pt idx="56">
                  <c:v>4206.78</c:v>
                </c:pt>
                <c:pt idx="57">
                  <c:v>4365.04</c:v>
                </c:pt>
                <c:pt idx="58">
                  <c:v>4523.3</c:v>
                </c:pt>
                <c:pt idx="59">
                  <c:v>4681.5600000000004</c:v>
                </c:pt>
                <c:pt idx="60">
                  <c:v>4027.1</c:v>
                </c:pt>
                <c:pt idx="61">
                  <c:v>4072.86</c:v>
                </c:pt>
                <c:pt idx="62">
                  <c:v>4081.12</c:v>
                </c:pt>
                <c:pt idx="63">
                  <c:v>4189.38</c:v>
                </c:pt>
                <c:pt idx="64">
                  <c:v>4235.1400000000003</c:v>
                </c:pt>
                <c:pt idx="65">
                  <c:v>4480.8999999999996</c:v>
                </c:pt>
                <c:pt idx="66">
                  <c:v>4626.66</c:v>
                </c:pt>
                <c:pt idx="67">
                  <c:v>4872.42</c:v>
                </c:pt>
                <c:pt idx="68">
                  <c:v>5118.18</c:v>
                </c:pt>
                <c:pt idx="69">
                  <c:v>5363.94</c:v>
                </c:pt>
                <c:pt idx="70">
                  <c:v>5609.7</c:v>
                </c:pt>
                <c:pt idx="71">
                  <c:v>5867.96</c:v>
                </c:pt>
                <c:pt idx="72">
                  <c:v>5176</c:v>
                </c:pt>
                <c:pt idx="73">
                  <c:v>5421.76</c:v>
                </c:pt>
                <c:pt idx="74">
                  <c:v>5667.52</c:v>
                </c:pt>
                <c:pt idx="75">
                  <c:v>5813.28</c:v>
                </c:pt>
                <c:pt idx="76">
                  <c:v>6059.04</c:v>
                </c:pt>
                <c:pt idx="77">
                  <c:v>6304.8</c:v>
                </c:pt>
                <c:pt idx="78">
                  <c:v>6375.56</c:v>
                </c:pt>
                <c:pt idx="79">
                  <c:v>6421.32</c:v>
                </c:pt>
                <c:pt idx="80">
                  <c:v>6667.08</c:v>
                </c:pt>
                <c:pt idx="81">
                  <c:v>6712.84</c:v>
                </c:pt>
                <c:pt idx="82">
                  <c:v>6758.6</c:v>
                </c:pt>
                <c:pt idx="83">
                  <c:v>7004.36</c:v>
                </c:pt>
                <c:pt idx="84">
                  <c:v>7112.62</c:v>
                </c:pt>
                <c:pt idx="85">
                  <c:v>7358.38</c:v>
                </c:pt>
                <c:pt idx="86">
                  <c:v>7604.14</c:v>
                </c:pt>
                <c:pt idx="87">
                  <c:v>6912.18</c:v>
                </c:pt>
                <c:pt idx="88">
                  <c:v>6957.94</c:v>
                </c:pt>
                <c:pt idx="89">
                  <c:v>6966.2</c:v>
                </c:pt>
                <c:pt idx="90">
                  <c:v>7011.96</c:v>
                </c:pt>
                <c:pt idx="91">
                  <c:v>7057.72</c:v>
                </c:pt>
                <c:pt idx="92">
                  <c:v>7065.98</c:v>
                </c:pt>
                <c:pt idx="93">
                  <c:v>6361.52</c:v>
                </c:pt>
                <c:pt idx="94">
                  <c:v>6607.28</c:v>
                </c:pt>
                <c:pt idx="95">
                  <c:v>6853.04</c:v>
                </c:pt>
                <c:pt idx="96">
                  <c:v>6911.3</c:v>
                </c:pt>
                <c:pt idx="97">
                  <c:v>6957.06</c:v>
                </c:pt>
                <c:pt idx="98">
                  <c:v>6965.32</c:v>
                </c:pt>
                <c:pt idx="99">
                  <c:v>7086.08</c:v>
                </c:pt>
                <c:pt idx="100">
                  <c:v>7131.84</c:v>
                </c:pt>
                <c:pt idx="101">
                  <c:v>7140.1</c:v>
                </c:pt>
                <c:pt idx="102">
                  <c:v>7385.86</c:v>
                </c:pt>
                <c:pt idx="103">
                  <c:v>7631.62</c:v>
                </c:pt>
                <c:pt idx="104">
                  <c:v>8039.88</c:v>
                </c:pt>
                <c:pt idx="105">
                  <c:v>8173.14</c:v>
                </c:pt>
                <c:pt idx="106">
                  <c:v>8968.9</c:v>
                </c:pt>
                <c:pt idx="107">
                  <c:v>9764.66</c:v>
                </c:pt>
                <c:pt idx="108">
                  <c:v>9835.42</c:v>
                </c:pt>
                <c:pt idx="109">
                  <c:v>9881.18</c:v>
                </c:pt>
                <c:pt idx="110">
                  <c:v>9889.44</c:v>
                </c:pt>
                <c:pt idx="111">
                  <c:v>9947.7000000000007</c:v>
                </c:pt>
                <c:pt idx="112">
                  <c:v>9993.4599999999991</c:v>
                </c:pt>
                <c:pt idx="113">
                  <c:v>10001.719999999999</c:v>
                </c:pt>
                <c:pt idx="114">
                  <c:v>10247.48</c:v>
                </c:pt>
                <c:pt idx="115">
                  <c:v>10493.24</c:v>
                </c:pt>
                <c:pt idx="116">
                  <c:v>10889</c:v>
                </c:pt>
                <c:pt idx="117">
                  <c:v>11134.76</c:v>
                </c:pt>
                <c:pt idx="118">
                  <c:v>11380.52</c:v>
                </c:pt>
                <c:pt idx="119">
                  <c:v>11563.78</c:v>
                </c:pt>
                <c:pt idx="120">
                  <c:v>11809.54</c:v>
                </c:pt>
                <c:pt idx="121">
                  <c:v>12055.3</c:v>
                </c:pt>
                <c:pt idx="122">
                  <c:v>12251.06</c:v>
                </c:pt>
                <c:pt idx="123">
                  <c:v>12496.82</c:v>
                </c:pt>
                <c:pt idx="124">
                  <c:v>12742.58</c:v>
                </c:pt>
                <c:pt idx="125">
                  <c:v>12950.84</c:v>
                </c:pt>
                <c:pt idx="126">
                  <c:v>13196.6</c:v>
                </c:pt>
                <c:pt idx="127">
                  <c:v>13442.36</c:v>
                </c:pt>
                <c:pt idx="128">
                  <c:v>13613.12</c:v>
                </c:pt>
                <c:pt idx="129">
                  <c:v>12958.66</c:v>
                </c:pt>
                <c:pt idx="130">
                  <c:v>13004.42</c:v>
                </c:pt>
                <c:pt idx="131">
                  <c:v>13012.68</c:v>
                </c:pt>
                <c:pt idx="132">
                  <c:v>13133.44</c:v>
                </c:pt>
                <c:pt idx="133">
                  <c:v>13379.2</c:v>
                </c:pt>
                <c:pt idx="134">
                  <c:v>13624.96</c:v>
                </c:pt>
                <c:pt idx="135">
                  <c:v>13708.22</c:v>
                </c:pt>
                <c:pt idx="136">
                  <c:v>13753.98</c:v>
                </c:pt>
                <c:pt idx="137">
                  <c:v>13762.24</c:v>
                </c:pt>
                <c:pt idx="138">
                  <c:v>13095.28</c:v>
                </c:pt>
                <c:pt idx="139">
                  <c:v>13141.04</c:v>
                </c:pt>
                <c:pt idx="140">
                  <c:v>13386.8</c:v>
                </c:pt>
                <c:pt idx="141">
                  <c:v>12869.84</c:v>
                </c:pt>
                <c:pt idx="142">
                  <c:v>13115.6</c:v>
                </c:pt>
                <c:pt idx="143">
                  <c:v>13323.86</c:v>
                </c:pt>
                <c:pt idx="144">
                  <c:v>13569.62</c:v>
                </c:pt>
                <c:pt idx="145">
                  <c:v>13815.38</c:v>
                </c:pt>
                <c:pt idx="146">
                  <c:v>13998.64</c:v>
                </c:pt>
                <c:pt idx="147">
                  <c:v>14094.4</c:v>
                </c:pt>
                <c:pt idx="148">
                  <c:v>14340.16</c:v>
                </c:pt>
                <c:pt idx="149">
                  <c:v>14585.92</c:v>
                </c:pt>
                <c:pt idx="150">
                  <c:v>12756.02</c:v>
                </c:pt>
                <c:pt idx="151">
                  <c:v>12801.78</c:v>
                </c:pt>
                <c:pt idx="152">
                  <c:v>12810.04</c:v>
                </c:pt>
                <c:pt idx="153">
                  <c:v>10767.64</c:v>
                </c:pt>
                <c:pt idx="154">
                  <c:v>11013.4</c:v>
                </c:pt>
                <c:pt idx="155">
                  <c:v>11396.66</c:v>
                </c:pt>
                <c:pt idx="156">
                  <c:v>11504.92</c:v>
                </c:pt>
                <c:pt idx="157">
                  <c:v>11550.68</c:v>
                </c:pt>
                <c:pt idx="158">
                  <c:v>11558.94</c:v>
                </c:pt>
                <c:pt idx="159">
                  <c:v>11804.7</c:v>
                </c:pt>
                <c:pt idx="160">
                  <c:v>12050.46</c:v>
                </c:pt>
                <c:pt idx="161">
                  <c:v>12496.22</c:v>
                </c:pt>
                <c:pt idx="162">
                  <c:v>12741.98</c:v>
                </c:pt>
                <c:pt idx="163">
                  <c:v>12987.74</c:v>
                </c:pt>
                <c:pt idx="164">
                  <c:v>13158.5</c:v>
                </c:pt>
                <c:pt idx="165">
                  <c:v>13404.26</c:v>
                </c:pt>
                <c:pt idx="166">
                  <c:v>13650.02</c:v>
                </c:pt>
                <c:pt idx="167">
                  <c:v>13833.28</c:v>
                </c:pt>
                <c:pt idx="168">
                  <c:v>13929.04</c:v>
                </c:pt>
                <c:pt idx="169">
                  <c:v>14174.8</c:v>
                </c:pt>
                <c:pt idx="170">
                  <c:v>14420.56</c:v>
                </c:pt>
                <c:pt idx="171">
                  <c:v>13728.6</c:v>
                </c:pt>
                <c:pt idx="172">
                  <c:v>13774.36</c:v>
                </c:pt>
                <c:pt idx="173">
                  <c:v>14020.12</c:v>
                </c:pt>
                <c:pt idx="174">
                  <c:v>14065.88</c:v>
                </c:pt>
                <c:pt idx="175">
                  <c:v>14111.64</c:v>
                </c:pt>
                <c:pt idx="176">
                  <c:v>14119.9</c:v>
                </c:pt>
                <c:pt idx="177">
                  <c:v>14165.66</c:v>
                </c:pt>
                <c:pt idx="178">
                  <c:v>14211.42</c:v>
                </c:pt>
                <c:pt idx="179">
                  <c:v>14219.68</c:v>
                </c:pt>
                <c:pt idx="180">
                  <c:v>12589.78</c:v>
                </c:pt>
                <c:pt idx="181">
                  <c:v>12635.54</c:v>
                </c:pt>
                <c:pt idx="182">
                  <c:v>12643.8</c:v>
                </c:pt>
                <c:pt idx="183">
                  <c:v>12889.56</c:v>
                </c:pt>
                <c:pt idx="184">
                  <c:v>13135.32</c:v>
                </c:pt>
                <c:pt idx="185">
                  <c:v>13343.58</c:v>
                </c:pt>
                <c:pt idx="186">
                  <c:v>13426.84</c:v>
                </c:pt>
                <c:pt idx="187">
                  <c:v>13472.6</c:v>
                </c:pt>
                <c:pt idx="188">
                  <c:v>13480.86</c:v>
                </c:pt>
                <c:pt idx="189">
                  <c:v>13601.62</c:v>
                </c:pt>
                <c:pt idx="190">
                  <c:v>13847.38</c:v>
                </c:pt>
                <c:pt idx="191">
                  <c:v>14093.14</c:v>
                </c:pt>
                <c:pt idx="192">
                  <c:v>14338.9</c:v>
                </c:pt>
                <c:pt idx="193">
                  <c:v>14584.66</c:v>
                </c:pt>
                <c:pt idx="194">
                  <c:v>14742.92</c:v>
                </c:pt>
                <c:pt idx="195">
                  <c:v>14988.68</c:v>
                </c:pt>
                <c:pt idx="196">
                  <c:v>15234.44</c:v>
                </c:pt>
                <c:pt idx="197">
                  <c:v>15392.7</c:v>
                </c:pt>
                <c:pt idx="198">
                  <c:v>14775.74</c:v>
                </c:pt>
                <c:pt idx="199">
                  <c:v>15021.5</c:v>
                </c:pt>
                <c:pt idx="200">
                  <c:v>15267.26</c:v>
                </c:pt>
                <c:pt idx="201">
                  <c:v>13787.58</c:v>
                </c:pt>
                <c:pt idx="202">
                  <c:v>13833.34</c:v>
                </c:pt>
                <c:pt idx="203">
                  <c:v>13841.6</c:v>
                </c:pt>
                <c:pt idx="204">
                  <c:v>13974.86</c:v>
                </c:pt>
                <c:pt idx="205">
                  <c:v>14020.62</c:v>
                </c:pt>
                <c:pt idx="206">
                  <c:v>14266.38</c:v>
                </c:pt>
                <c:pt idx="207">
                  <c:v>14512.14</c:v>
                </c:pt>
                <c:pt idx="208">
                  <c:v>14757.9</c:v>
                </c:pt>
                <c:pt idx="209">
                  <c:v>15178.66</c:v>
                </c:pt>
                <c:pt idx="210">
                  <c:v>15424.42</c:v>
                </c:pt>
                <c:pt idx="211">
                  <c:v>15670.18</c:v>
                </c:pt>
                <c:pt idx="212">
                  <c:v>15928.44</c:v>
                </c:pt>
                <c:pt idx="213">
                  <c:v>15986.7</c:v>
                </c:pt>
                <c:pt idx="214">
                  <c:v>16032.46</c:v>
                </c:pt>
                <c:pt idx="215">
                  <c:v>16278.22</c:v>
                </c:pt>
                <c:pt idx="216">
                  <c:v>15761.26</c:v>
                </c:pt>
                <c:pt idx="217">
                  <c:v>16007.02</c:v>
                </c:pt>
                <c:pt idx="218">
                  <c:v>16177.78</c:v>
                </c:pt>
                <c:pt idx="219">
                  <c:v>16298.54</c:v>
                </c:pt>
                <c:pt idx="220">
                  <c:v>16344.3</c:v>
                </c:pt>
                <c:pt idx="221">
                  <c:v>16352.56</c:v>
                </c:pt>
                <c:pt idx="222">
                  <c:v>16598.32</c:v>
                </c:pt>
                <c:pt idx="223">
                  <c:v>16844.080000000002</c:v>
                </c:pt>
                <c:pt idx="224">
                  <c:v>17127.34</c:v>
                </c:pt>
                <c:pt idx="225">
                  <c:v>17173.099999999999</c:v>
                </c:pt>
                <c:pt idx="226">
                  <c:v>17218.86</c:v>
                </c:pt>
                <c:pt idx="227">
                  <c:v>17464.62</c:v>
                </c:pt>
                <c:pt idx="228">
                  <c:v>17547.88</c:v>
                </c:pt>
                <c:pt idx="229">
                  <c:v>17593.64</c:v>
                </c:pt>
                <c:pt idx="230">
                  <c:v>17839.400000000001</c:v>
                </c:pt>
                <c:pt idx="231">
                  <c:v>18085.16</c:v>
                </c:pt>
                <c:pt idx="232">
                  <c:v>18330.919999999998</c:v>
                </c:pt>
                <c:pt idx="233">
                  <c:v>18526.68</c:v>
                </c:pt>
                <c:pt idx="234">
                  <c:v>18772.439999999999</c:v>
                </c:pt>
                <c:pt idx="235">
                  <c:v>19018.2</c:v>
                </c:pt>
                <c:pt idx="236">
                  <c:v>19501.46</c:v>
                </c:pt>
                <c:pt idx="237">
                  <c:v>18822</c:v>
                </c:pt>
                <c:pt idx="238">
                  <c:v>18867.759999999998</c:v>
                </c:pt>
                <c:pt idx="239">
                  <c:v>19113.52</c:v>
                </c:pt>
                <c:pt idx="240">
                  <c:v>19271.78</c:v>
                </c:pt>
                <c:pt idx="241">
                  <c:v>19430.04</c:v>
                </c:pt>
                <c:pt idx="242">
                  <c:v>19588.3</c:v>
                </c:pt>
                <c:pt idx="243">
                  <c:v>16733.18</c:v>
                </c:pt>
                <c:pt idx="244">
                  <c:v>16778.939999999999</c:v>
                </c:pt>
                <c:pt idx="245">
                  <c:v>16787.2</c:v>
                </c:pt>
                <c:pt idx="246">
                  <c:v>17032.96</c:v>
                </c:pt>
                <c:pt idx="247">
                  <c:v>17278.72</c:v>
                </c:pt>
                <c:pt idx="248">
                  <c:v>17549.48</c:v>
                </c:pt>
                <c:pt idx="249">
                  <c:v>16982.52</c:v>
                </c:pt>
                <c:pt idx="250">
                  <c:v>17028.28</c:v>
                </c:pt>
                <c:pt idx="251">
                  <c:v>17036.54</c:v>
                </c:pt>
                <c:pt idx="252">
                  <c:v>17282.3</c:v>
                </c:pt>
                <c:pt idx="253">
                  <c:v>17528.060000000001</c:v>
                </c:pt>
                <c:pt idx="254">
                  <c:v>17773.82</c:v>
                </c:pt>
                <c:pt idx="255">
                  <c:v>17844.580000000002</c:v>
                </c:pt>
                <c:pt idx="256">
                  <c:v>17890.34</c:v>
                </c:pt>
                <c:pt idx="257">
                  <c:v>17898.599999999999</c:v>
                </c:pt>
                <c:pt idx="258">
                  <c:v>18144.36</c:v>
                </c:pt>
                <c:pt idx="259">
                  <c:v>18390.12</c:v>
                </c:pt>
                <c:pt idx="260">
                  <c:v>18560.88</c:v>
                </c:pt>
                <c:pt idx="261">
                  <c:v>18043.919999999998</c:v>
                </c:pt>
                <c:pt idx="262">
                  <c:v>18289.68</c:v>
                </c:pt>
                <c:pt idx="263">
                  <c:v>18735.439999999999</c:v>
                </c:pt>
                <c:pt idx="264">
                  <c:v>18981.2</c:v>
                </c:pt>
                <c:pt idx="265">
                  <c:v>19226.96</c:v>
                </c:pt>
                <c:pt idx="266">
                  <c:v>19522.72</c:v>
                </c:pt>
                <c:pt idx="267">
                  <c:v>19655.98</c:v>
                </c:pt>
                <c:pt idx="268">
                  <c:v>19701.740000000002</c:v>
                </c:pt>
                <c:pt idx="269">
                  <c:v>19710</c:v>
                </c:pt>
                <c:pt idx="270">
                  <c:v>20143.259999999998</c:v>
                </c:pt>
                <c:pt idx="271">
                  <c:v>20576.52</c:v>
                </c:pt>
                <c:pt idx="272">
                  <c:v>20972.28</c:v>
                </c:pt>
                <c:pt idx="273">
                  <c:v>20455.32</c:v>
                </c:pt>
                <c:pt idx="274">
                  <c:v>20701.080000000002</c:v>
                </c:pt>
                <c:pt idx="275">
                  <c:v>20871.84</c:v>
                </c:pt>
                <c:pt idx="276">
                  <c:v>20992.6</c:v>
                </c:pt>
                <c:pt idx="277">
                  <c:v>21038.36</c:v>
                </c:pt>
                <c:pt idx="278">
                  <c:v>21046.62</c:v>
                </c:pt>
                <c:pt idx="279">
                  <c:v>21167.38</c:v>
                </c:pt>
                <c:pt idx="280">
                  <c:v>21413.14</c:v>
                </c:pt>
                <c:pt idx="281">
                  <c:v>21658.9</c:v>
                </c:pt>
                <c:pt idx="282">
                  <c:v>18065.62</c:v>
                </c:pt>
                <c:pt idx="283">
                  <c:v>18311.38</c:v>
                </c:pt>
                <c:pt idx="284">
                  <c:v>18507.14</c:v>
                </c:pt>
                <c:pt idx="285">
                  <c:v>17815.18</c:v>
                </c:pt>
                <c:pt idx="286">
                  <c:v>18060.939999999999</c:v>
                </c:pt>
                <c:pt idx="287">
                  <c:v>18306.7</c:v>
                </c:pt>
                <c:pt idx="288">
                  <c:v>17589.740000000002</c:v>
                </c:pt>
                <c:pt idx="289">
                  <c:v>17635.5</c:v>
                </c:pt>
                <c:pt idx="290">
                  <c:v>17643.759999999998</c:v>
                </c:pt>
                <c:pt idx="291">
                  <c:v>17689.52</c:v>
                </c:pt>
                <c:pt idx="292">
                  <c:v>17735.28</c:v>
                </c:pt>
                <c:pt idx="293">
                  <c:v>17781.04</c:v>
                </c:pt>
                <c:pt idx="294">
                  <c:v>17839.3</c:v>
                </c:pt>
                <c:pt idx="295">
                  <c:v>18085.060000000001</c:v>
                </c:pt>
                <c:pt idx="296">
                  <c:v>18330.82</c:v>
                </c:pt>
                <c:pt idx="297">
                  <c:v>18426.580000000002</c:v>
                </c:pt>
                <c:pt idx="298">
                  <c:v>18672.34</c:v>
                </c:pt>
                <c:pt idx="299">
                  <c:v>18918.099999999999</c:v>
                </c:pt>
                <c:pt idx="300">
                  <c:v>19163.86</c:v>
                </c:pt>
                <c:pt idx="301">
                  <c:v>19409.62</c:v>
                </c:pt>
                <c:pt idx="302">
                  <c:v>19592.88</c:v>
                </c:pt>
                <c:pt idx="303">
                  <c:v>19651.14</c:v>
                </c:pt>
                <c:pt idx="304">
                  <c:v>19696.900000000001</c:v>
                </c:pt>
                <c:pt idx="305">
                  <c:v>19705.16</c:v>
                </c:pt>
                <c:pt idx="306">
                  <c:v>19950.919999999998</c:v>
                </c:pt>
                <c:pt idx="307">
                  <c:v>20196.68</c:v>
                </c:pt>
                <c:pt idx="308">
                  <c:v>20442.439999999999</c:v>
                </c:pt>
                <c:pt idx="309">
                  <c:v>20525.7</c:v>
                </c:pt>
                <c:pt idx="310">
                  <c:v>20571.46</c:v>
                </c:pt>
                <c:pt idx="311">
                  <c:v>20579.72</c:v>
                </c:pt>
                <c:pt idx="312">
                  <c:v>19912.759999999998</c:v>
                </c:pt>
                <c:pt idx="313">
                  <c:v>20158.52</c:v>
                </c:pt>
                <c:pt idx="314">
                  <c:v>20404.28</c:v>
                </c:pt>
                <c:pt idx="315">
                  <c:v>20512.54</c:v>
                </c:pt>
                <c:pt idx="316">
                  <c:v>20558.3</c:v>
                </c:pt>
                <c:pt idx="317">
                  <c:v>20804.060000000001</c:v>
                </c:pt>
                <c:pt idx="318">
                  <c:v>20124.599999999999</c:v>
                </c:pt>
                <c:pt idx="319">
                  <c:v>20170.36</c:v>
                </c:pt>
                <c:pt idx="320">
                  <c:v>20178.62</c:v>
                </c:pt>
                <c:pt idx="321">
                  <c:v>20224.38</c:v>
                </c:pt>
                <c:pt idx="322">
                  <c:v>20270.14</c:v>
                </c:pt>
                <c:pt idx="323">
                  <c:v>20353.400000000001</c:v>
                </c:pt>
                <c:pt idx="324">
                  <c:v>20599.16</c:v>
                </c:pt>
                <c:pt idx="325">
                  <c:v>20844.919999999998</c:v>
                </c:pt>
                <c:pt idx="326">
                  <c:v>21065.68</c:v>
                </c:pt>
                <c:pt idx="327">
                  <c:v>21161.439999999999</c:v>
                </c:pt>
                <c:pt idx="328">
                  <c:v>21207.200000000001</c:v>
                </c:pt>
                <c:pt idx="329">
                  <c:v>21215.46</c:v>
                </c:pt>
                <c:pt idx="330">
                  <c:v>20498.5</c:v>
                </c:pt>
                <c:pt idx="331">
                  <c:v>20544.259999999998</c:v>
                </c:pt>
                <c:pt idx="332">
                  <c:v>20590.02</c:v>
                </c:pt>
                <c:pt idx="333">
                  <c:v>20673.28</c:v>
                </c:pt>
                <c:pt idx="334">
                  <c:v>20756.54</c:v>
                </c:pt>
                <c:pt idx="335">
                  <c:v>20839.8</c:v>
                </c:pt>
                <c:pt idx="336">
                  <c:v>21035.34</c:v>
                </c:pt>
                <c:pt idx="337">
                  <c:v>21281.1</c:v>
                </c:pt>
                <c:pt idx="338">
                  <c:v>21514.36</c:v>
                </c:pt>
                <c:pt idx="339">
                  <c:v>21760.12</c:v>
                </c:pt>
                <c:pt idx="340">
                  <c:v>22005.88</c:v>
                </c:pt>
                <c:pt idx="341">
                  <c:v>22226.639999999999</c:v>
                </c:pt>
                <c:pt idx="342">
                  <c:v>22472.400000000001</c:v>
                </c:pt>
                <c:pt idx="343">
                  <c:v>22718.16</c:v>
                </c:pt>
                <c:pt idx="344">
                  <c:v>22901.42</c:v>
                </c:pt>
                <c:pt idx="345">
                  <c:v>22959.68</c:v>
                </c:pt>
                <c:pt idx="346">
                  <c:v>23005.439999999999</c:v>
                </c:pt>
                <c:pt idx="347">
                  <c:v>23013.7</c:v>
                </c:pt>
                <c:pt idx="348">
                  <c:v>23084.46</c:v>
                </c:pt>
                <c:pt idx="349">
                  <c:v>23130.22</c:v>
                </c:pt>
                <c:pt idx="350">
                  <c:v>23138.48</c:v>
                </c:pt>
                <c:pt idx="351">
                  <c:v>23209.24</c:v>
                </c:pt>
                <c:pt idx="352">
                  <c:v>23255</c:v>
                </c:pt>
                <c:pt idx="353">
                  <c:v>23263.26</c:v>
                </c:pt>
                <c:pt idx="354">
                  <c:v>23509.02</c:v>
                </c:pt>
                <c:pt idx="355">
                  <c:v>23754.78</c:v>
                </c:pt>
                <c:pt idx="356">
                  <c:v>24075.54</c:v>
                </c:pt>
                <c:pt idx="357">
                  <c:v>24321.3</c:v>
                </c:pt>
                <c:pt idx="358">
                  <c:v>24567.06</c:v>
                </c:pt>
                <c:pt idx="359">
                  <c:v>24725.32</c:v>
                </c:pt>
                <c:pt idx="360">
                  <c:v>24971.08</c:v>
                </c:pt>
                <c:pt idx="361">
                  <c:v>25216.84</c:v>
                </c:pt>
                <c:pt idx="362">
                  <c:v>25862.6</c:v>
                </c:pt>
                <c:pt idx="363">
                  <c:v>26058.36</c:v>
                </c:pt>
                <c:pt idx="364">
                  <c:v>26254.12</c:v>
                </c:pt>
                <c:pt idx="365">
                  <c:v>26449.88</c:v>
                </c:pt>
                <c:pt idx="366">
                  <c:v>26470.639999999999</c:v>
                </c:pt>
                <c:pt idx="367">
                  <c:v>26491.4</c:v>
                </c:pt>
                <c:pt idx="368">
                  <c:v>26512.16</c:v>
                </c:pt>
                <c:pt idx="369">
                  <c:v>26570.42</c:v>
                </c:pt>
                <c:pt idx="370">
                  <c:v>26616.18</c:v>
                </c:pt>
                <c:pt idx="371">
                  <c:v>26624.44</c:v>
                </c:pt>
                <c:pt idx="372">
                  <c:v>25982.48</c:v>
                </c:pt>
                <c:pt idx="373">
                  <c:v>26228.240000000002</c:v>
                </c:pt>
                <c:pt idx="374">
                  <c:v>26474</c:v>
                </c:pt>
                <c:pt idx="375">
                  <c:v>26619.759999999998</c:v>
                </c:pt>
                <c:pt idx="376">
                  <c:v>26865.52</c:v>
                </c:pt>
                <c:pt idx="377">
                  <c:v>27111.279999999999</c:v>
                </c:pt>
                <c:pt idx="378">
                  <c:v>27119.54</c:v>
                </c:pt>
                <c:pt idx="379">
                  <c:v>27127.8</c:v>
                </c:pt>
                <c:pt idx="380">
                  <c:v>27136.06</c:v>
                </c:pt>
                <c:pt idx="381">
                  <c:v>27194.32</c:v>
                </c:pt>
                <c:pt idx="382">
                  <c:v>27240.080000000002</c:v>
                </c:pt>
                <c:pt idx="383">
                  <c:v>27485.84</c:v>
                </c:pt>
                <c:pt idx="384">
                  <c:v>27544.1</c:v>
                </c:pt>
                <c:pt idx="385">
                  <c:v>27589.86</c:v>
                </c:pt>
                <c:pt idx="386">
                  <c:v>27598.12</c:v>
                </c:pt>
                <c:pt idx="387">
                  <c:v>27718.880000000001</c:v>
                </c:pt>
                <c:pt idx="388">
                  <c:v>27964.639999999999</c:v>
                </c:pt>
                <c:pt idx="389">
                  <c:v>28210.400000000001</c:v>
                </c:pt>
                <c:pt idx="390">
                  <c:v>27693.439999999999</c:v>
                </c:pt>
                <c:pt idx="391">
                  <c:v>27939.200000000001</c:v>
                </c:pt>
                <c:pt idx="392">
                  <c:v>28159.96</c:v>
                </c:pt>
                <c:pt idx="393">
                  <c:v>28405.72</c:v>
                </c:pt>
                <c:pt idx="394">
                  <c:v>28651.48</c:v>
                </c:pt>
                <c:pt idx="395">
                  <c:v>28934.74</c:v>
                </c:pt>
                <c:pt idx="396">
                  <c:v>29180.5</c:v>
                </c:pt>
                <c:pt idx="397">
                  <c:v>29426.26</c:v>
                </c:pt>
                <c:pt idx="398">
                  <c:v>29584.52</c:v>
                </c:pt>
                <c:pt idx="399">
                  <c:v>29717.78</c:v>
                </c:pt>
                <c:pt idx="400">
                  <c:v>29763.54</c:v>
                </c:pt>
                <c:pt idx="401">
                  <c:v>29771.8</c:v>
                </c:pt>
                <c:pt idx="402">
                  <c:v>29867.34</c:v>
                </c:pt>
                <c:pt idx="403">
                  <c:v>30113.1</c:v>
                </c:pt>
                <c:pt idx="404">
                  <c:v>30358.86</c:v>
                </c:pt>
                <c:pt idx="405">
                  <c:v>30479.62</c:v>
                </c:pt>
                <c:pt idx="406">
                  <c:v>30725.38</c:v>
                </c:pt>
                <c:pt idx="407">
                  <c:v>30971.14</c:v>
                </c:pt>
                <c:pt idx="408">
                  <c:v>30304.18</c:v>
                </c:pt>
                <c:pt idx="409">
                  <c:v>30349.94</c:v>
                </c:pt>
                <c:pt idx="410">
                  <c:v>30358.2</c:v>
                </c:pt>
                <c:pt idx="411">
                  <c:v>30478.959999999999</c:v>
                </c:pt>
                <c:pt idx="412">
                  <c:v>30524.720000000001</c:v>
                </c:pt>
                <c:pt idx="413">
                  <c:v>30570.48</c:v>
                </c:pt>
                <c:pt idx="414">
                  <c:v>30591.24</c:v>
                </c:pt>
                <c:pt idx="415">
                  <c:v>30612</c:v>
                </c:pt>
                <c:pt idx="416">
                  <c:v>30632.76</c:v>
                </c:pt>
                <c:pt idx="417">
                  <c:v>30703.52</c:v>
                </c:pt>
                <c:pt idx="418">
                  <c:v>30749.279999999999</c:v>
                </c:pt>
                <c:pt idx="419">
                  <c:v>30995.040000000001</c:v>
                </c:pt>
                <c:pt idx="420">
                  <c:v>30290.58</c:v>
                </c:pt>
                <c:pt idx="421">
                  <c:v>30336.34</c:v>
                </c:pt>
                <c:pt idx="422">
                  <c:v>30507.1</c:v>
                </c:pt>
                <c:pt idx="423">
                  <c:v>30752.86</c:v>
                </c:pt>
                <c:pt idx="424">
                  <c:v>30998.62</c:v>
                </c:pt>
                <c:pt idx="425">
                  <c:v>31156.880000000001</c:v>
                </c:pt>
                <c:pt idx="426">
                  <c:v>31177.64</c:v>
                </c:pt>
                <c:pt idx="427">
                  <c:v>31198.400000000001</c:v>
                </c:pt>
                <c:pt idx="428">
                  <c:v>31219.16</c:v>
                </c:pt>
                <c:pt idx="429">
                  <c:v>31464.92</c:v>
                </c:pt>
                <c:pt idx="430">
                  <c:v>31710.68</c:v>
                </c:pt>
                <c:pt idx="431">
                  <c:v>31856.44</c:v>
                </c:pt>
                <c:pt idx="432">
                  <c:v>32102.2</c:v>
                </c:pt>
                <c:pt idx="433">
                  <c:v>32347.96</c:v>
                </c:pt>
                <c:pt idx="434">
                  <c:v>32631.22</c:v>
                </c:pt>
                <c:pt idx="435">
                  <c:v>32876.980000000003</c:v>
                </c:pt>
                <c:pt idx="436">
                  <c:v>33122.74</c:v>
                </c:pt>
                <c:pt idx="437">
                  <c:v>33456</c:v>
                </c:pt>
                <c:pt idx="438">
                  <c:v>33701.760000000002</c:v>
                </c:pt>
                <c:pt idx="439">
                  <c:v>33947.519999999997</c:v>
                </c:pt>
                <c:pt idx="440">
                  <c:v>34343.279999999999</c:v>
                </c:pt>
                <c:pt idx="441">
                  <c:v>34589.040000000001</c:v>
                </c:pt>
                <c:pt idx="442">
                  <c:v>34834.800000000003</c:v>
                </c:pt>
                <c:pt idx="443">
                  <c:v>35043.06</c:v>
                </c:pt>
                <c:pt idx="444">
                  <c:v>34526.1</c:v>
                </c:pt>
                <c:pt idx="445">
                  <c:v>34771.86</c:v>
                </c:pt>
                <c:pt idx="446">
                  <c:v>35042.620000000003</c:v>
                </c:pt>
                <c:pt idx="447">
                  <c:v>35113.379999999997</c:v>
                </c:pt>
                <c:pt idx="448">
                  <c:v>35159.14</c:v>
                </c:pt>
                <c:pt idx="449">
                  <c:v>35167.4</c:v>
                </c:pt>
                <c:pt idx="450">
                  <c:v>35413.160000000003</c:v>
                </c:pt>
                <c:pt idx="451">
                  <c:v>35658.92</c:v>
                </c:pt>
                <c:pt idx="452">
                  <c:v>35829.68</c:v>
                </c:pt>
                <c:pt idx="453">
                  <c:v>36075.440000000002</c:v>
                </c:pt>
                <c:pt idx="454">
                  <c:v>36321.199999999997</c:v>
                </c:pt>
                <c:pt idx="455">
                  <c:v>36541.96</c:v>
                </c:pt>
                <c:pt idx="456">
                  <c:v>36787.72</c:v>
                </c:pt>
                <c:pt idx="457">
                  <c:v>37033.480000000003</c:v>
                </c:pt>
                <c:pt idx="458">
                  <c:v>37241.74</c:v>
                </c:pt>
                <c:pt idx="459">
                  <c:v>37350</c:v>
                </c:pt>
                <c:pt idx="460">
                  <c:v>37395.760000000002</c:v>
                </c:pt>
                <c:pt idx="461">
                  <c:v>37404.019999999997</c:v>
                </c:pt>
                <c:pt idx="462">
                  <c:v>37649.78</c:v>
                </c:pt>
                <c:pt idx="463">
                  <c:v>37895.54</c:v>
                </c:pt>
                <c:pt idx="464">
                  <c:v>38203.800000000003</c:v>
                </c:pt>
                <c:pt idx="465">
                  <c:v>37686.839999999997</c:v>
                </c:pt>
                <c:pt idx="466">
                  <c:v>37932.6</c:v>
                </c:pt>
                <c:pt idx="467">
                  <c:v>38128.36</c:v>
                </c:pt>
                <c:pt idx="468">
                  <c:v>38374.120000000003</c:v>
                </c:pt>
                <c:pt idx="469">
                  <c:v>38619.879999999997</c:v>
                </c:pt>
                <c:pt idx="470">
                  <c:v>38778.14</c:v>
                </c:pt>
                <c:pt idx="471">
                  <c:v>39023.9</c:v>
                </c:pt>
                <c:pt idx="472">
                  <c:v>39269.660000000003</c:v>
                </c:pt>
                <c:pt idx="473">
                  <c:v>39452.92</c:v>
                </c:pt>
                <c:pt idx="474">
                  <c:v>39698.68</c:v>
                </c:pt>
                <c:pt idx="475">
                  <c:v>39944.44</c:v>
                </c:pt>
                <c:pt idx="476">
                  <c:v>40140.199999999997</c:v>
                </c:pt>
                <c:pt idx="477">
                  <c:v>40210.959999999999</c:v>
                </c:pt>
                <c:pt idx="478">
                  <c:v>40256.720000000001</c:v>
                </c:pt>
                <c:pt idx="479">
                  <c:v>40264.980000000003</c:v>
                </c:pt>
                <c:pt idx="480">
                  <c:v>40385.74</c:v>
                </c:pt>
                <c:pt idx="481">
                  <c:v>40631.5</c:v>
                </c:pt>
                <c:pt idx="482">
                  <c:v>40877.26</c:v>
                </c:pt>
                <c:pt idx="483">
                  <c:v>40360.300000000003</c:v>
                </c:pt>
                <c:pt idx="484">
                  <c:v>40606.06</c:v>
                </c:pt>
                <c:pt idx="485">
                  <c:v>40814.32</c:v>
                </c:pt>
                <c:pt idx="486">
                  <c:v>40885.08</c:v>
                </c:pt>
                <c:pt idx="487">
                  <c:v>40930.839999999997</c:v>
                </c:pt>
                <c:pt idx="488">
                  <c:v>41176.6</c:v>
                </c:pt>
                <c:pt idx="489">
                  <c:v>40459.64</c:v>
                </c:pt>
                <c:pt idx="490">
                  <c:v>40505.4</c:v>
                </c:pt>
                <c:pt idx="491">
                  <c:v>40513.660000000003</c:v>
                </c:pt>
                <c:pt idx="492">
                  <c:v>40646.92</c:v>
                </c:pt>
                <c:pt idx="493">
                  <c:v>40892.68</c:v>
                </c:pt>
                <c:pt idx="494">
                  <c:v>41138.44</c:v>
                </c:pt>
                <c:pt idx="495">
                  <c:v>41384.199999999997</c:v>
                </c:pt>
                <c:pt idx="496">
                  <c:v>41629.96</c:v>
                </c:pt>
                <c:pt idx="497">
                  <c:v>41850.720000000001</c:v>
                </c:pt>
                <c:pt idx="498">
                  <c:v>41171.26</c:v>
                </c:pt>
                <c:pt idx="499">
                  <c:v>41254.519999999997</c:v>
                </c:pt>
                <c:pt idx="500">
                  <c:v>41337.78</c:v>
                </c:pt>
                <c:pt idx="501">
                  <c:v>41446.04</c:v>
                </c:pt>
                <c:pt idx="502">
                  <c:v>41491.800000000003</c:v>
                </c:pt>
                <c:pt idx="503">
                  <c:v>41500.06</c:v>
                </c:pt>
                <c:pt idx="504">
                  <c:v>41745.82</c:v>
                </c:pt>
                <c:pt idx="505">
                  <c:v>41991.58</c:v>
                </c:pt>
                <c:pt idx="506">
                  <c:v>42674.84</c:v>
                </c:pt>
                <c:pt idx="507">
                  <c:v>42045.38</c:v>
                </c:pt>
                <c:pt idx="508">
                  <c:v>42291.14</c:v>
                </c:pt>
                <c:pt idx="509">
                  <c:v>42536.9</c:v>
                </c:pt>
                <c:pt idx="510">
                  <c:v>41057.22</c:v>
                </c:pt>
                <c:pt idx="511">
                  <c:v>41102.980000000003</c:v>
                </c:pt>
                <c:pt idx="512">
                  <c:v>41111.24</c:v>
                </c:pt>
                <c:pt idx="513">
                  <c:v>41169.5</c:v>
                </c:pt>
                <c:pt idx="514">
                  <c:v>41215.26</c:v>
                </c:pt>
                <c:pt idx="515">
                  <c:v>41223.519999999997</c:v>
                </c:pt>
                <c:pt idx="516">
                  <c:v>41281.78</c:v>
                </c:pt>
                <c:pt idx="517">
                  <c:v>41327.54</c:v>
                </c:pt>
                <c:pt idx="518">
                  <c:v>41348.300000000003</c:v>
                </c:pt>
                <c:pt idx="519">
                  <c:v>41594.06</c:v>
                </c:pt>
                <c:pt idx="520">
                  <c:v>41839.82</c:v>
                </c:pt>
                <c:pt idx="521">
                  <c:v>42073.08</c:v>
                </c:pt>
                <c:pt idx="522">
                  <c:v>42118.84</c:v>
                </c:pt>
                <c:pt idx="523">
                  <c:v>42164.6</c:v>
                </c:pt>
                <c:pt idx="524">
                  <c:v>42172.86</c:v>
                </c:pt>
                <c:pt idx="525">
                  <c:v>42418.62</c:v>
                </c:pt>
                <c:pt idx="526">
                  <c:v>42664.38</c:v>
                </c:pt>
                <c:pt idx="527">
                  <c:v>43060.14</c:v>
                </c:pt>
                <c:pt idx="528">
                  <c:v>43305.9</c:v>
                </c:pt>
                <c:pt idx="529">
                  <c:v>43551.66</c:v>
                </c:pt>
                <c:pt idx="530">
                  <c:v>43884.92</c:v>
                </c:pt>
                <c:pt idx="531">
                  <c:v>44130.68</c:v>
                </c:pt>
                <c:pt idx="532">
                  <c:v>44376.44</c:v>
                </c:pt>
                <c:pt idx="533">
                  <c:v>44759.7</c:v>
                </c:pt>
                <c:pt idx="534">
                  <c:v>44817.96</c:v>
                </c:pt>
                <c:pt idx="535">
                  <c:v>44863.72</c:v>
                </c:pt>
                <c:pt idx="536">
                  <c:v>45109.48</c:v>
                </c:pt>
                <c:pt idx="537">
                  <c:v>44392.52</c:v>
                </c:pt>
                <c:pt idx="538">
                  <c:v>44438.28</c:v>
                </c:pt>
                <c:pt idx="539">
                  <c:v>44446.54</c:v>
                </c:pt>
                <c:pt idx="540">
                  <c:v>44692.3</c:v>
                </c:pt>
                <c:pt idx="541">
                  <c:v>44938.06</c:v>
                </c:pt>
                <c:pt idx="542">
                  <c:v>45133.82</c:v>
                </c:pt>
                <c:pt idx="543">
                  <c:v>45229.58</c:v>
                </c:pt>
                <c:pt idx="544">
                  <c:v>45275.34</c:v>
                </c:pt>
                <c:pt idx="545">
                  <c:v>45283.6</c:v>
                </c:pt>
                <c:pt idx="546">
                  <c:v>45379.360000000001</c:v>
                </c:pt>
                <c:pt idx="547">
                  <c:v>45425.120000000003</c:v>
                </c:pt>
                <c:pt idx="548">
                  <c:v>45433.38</c:v>
                </c:pt>
                <c:pt idx="549">
                  <c:v>45679.14</c:v>
                </c:pt>
                <c:pt idx="550">
                  <c:v>45924.9</c:v>
                </c:pt>
                <c:pt idx="551">
                  <c:v>46120.66</c:v>
                </c:pt>
                <c:pt idx="552">
                  <c:v>46191.42</c:v>
                </c:pt>
                <c:pt idx="553">
                  <c:v>46437.18</c:v>
                </c:pt>
                <c:pt idx="554">
                  <c:v>46682.94</c:v>
                </c:pt>
                <c:pt idx="555">
                  <c:v>46003.48</c:v>
                </c:pt>
                <c:pt idx="556">
                  <c:v>46049.24</c:v>
                </c:pt>
                <c:pt idx="557">
                  <c:v>46057.5</c:v>
                </c:pt>
                <c:pt idx="558">
                  <c:v>46303.26</c:v>
                </c:pt>
                <c:pt idx="559">
                  <c:v>46549.02</c:v>
                </c:pt>
                <c:pt idx="560">
                  <c:v>46757.279999999999</c:v>
                </c:pt>
                <c:pt idx="561">
                  <c:v>46828.04</c:v>
                </c:pt>
                <c:pt idx="562">
                  <c:v>46898.8</c:v>
                </c:pt>
                <c:pt idx="563">
                  <c:v>46969.56</c:v>
                </c:pt>
                <c:pt idx="564">
                  <c:v>47090.32</c:v>
                </c:pt>
                <c:pt idx="565">
                  <c:v>47336.08</c:v>
                </c:pt>
                <c:pt idx="566">
                  <c:v>47581.84</c:v>
                </c:pt>
                <c:pt idx="567">
                  <c:v>47702.6</c:v>
                </c:pt>
                <c:pt idx="568">
                  <c:v>47948.36</c:v>
                </c:pt>
                <c:pt idx="569">
                  <c:v>48194.12</c:v>
                </c:pt>
                <c:pt idx="570">
                  <c:v>47151.94</c:v>
                </c:pt>
                <c:pt idx="571">
                  <c:v>47397.7</c:v>
                </c:pt>
                <c:pt idx="572">
                  <c:v>47643.46</c:v>
                </c:pt>
                <c:pt idx="573">
                  <c:v>47889.22</c:v>
                </c:pt>
                <c:pt idx="574">
                  <c:v>48134.98</c:v>
                </c:pt>
                <c:pt idx="575">
                  <c:v>48355.74</c:v>
                </c:pt>
                <c:pt idx="576">
                  <c:v>48401.5</c:v>
                </c:pt>
                <c:pt idx="577">
                  <c:v>48447.26</c:v>
                </c:pt>
                <c:pt idx="578">
                  <c:v>48455.519999999997</c:v>
                </c:pt>
                <c:pt idx="579">
                  <c:v>48701.279999999999</c:v>
                </c:pt>
                <c:pt idx="580">
                  <c:v>48947.040000000001</c:v>
                </c:pt>
                <c:pt idx="581">
                  <c:v>49192.800000000003</c:v>
                </c:pt>
                <c:pt idx="582">
                  <c:v>48488.34</c:v>
                </c:pt>
                <c:pt idx="583">
                  <c:v>48534.1</c:v>
                </c:pt>
                <c:pt idx="584">
                  <c:v>48542.36</c:v>
                </c:pt>
                <c:pt idx="585">
                  <c:v>48588.12</c:v>
                </c:pt>
                <c:pt idx="586">
                  <c:v>48633.88</c:v>
                </c:pt>
                <c:pt idx="587">
                  <c:v>48642.14</c:v>
                </c:pt>
                <c:pt idx="588">
                  <c:v>48775.4</c:v>
                </c:pt>
                <c:pt idx="589">
                  <c:v>49021.16</c:v>
                </c:pt>
                <c:pt idx="590">
                  <c:v>49266.92</c:v>
                </c:pt>
                <c:pt idx="591">
                  <c:v>48637.46</c:v>
                </c:pt>
                <c:pt idx="592">
                  <c:v>48883.22</c:v>
                </c:pt>
                <c:pt idx="593">
                  <c:v>49128.98</c:v>
                </c:pt>
                <c:pt idx="594">
                  <c:v>49374.74</c:v>
                </c:pt>
                <c:pt idx="595">
                  <c:v>49620.5</c:v>
                </c:pt>
                <c:pt idx="596">
                  <c:v>49791.26</c:v>
                </c:pt>
                <c:pt idx="597">
                  <c:v>50037.02</c:v>
                </c:pt>
                <c:pt idx="598">
                  <c:v>50282.78</c:v>
                </c:pt>
                <c:pt idx="599">
                  <c:v>50428.54</c:v>
                </c:pt>
                <c:pt idx="600">
                  <c:v>50524.3</c:v>
                </c:pt>
                <c:pt idx="601">
                  <c:v>50570.06</c:v>
                </c:pt>
                <c:pt idx="602">
                  <c:v>50578.32</c:v>
                </c:pt>
                <c:pt idx="603">
                  <c:v>50636.58</c:v>
                </c:pt>
                <c:pt idx="604">
                  <c:v>50682.34</c:v>
                </c:pt>
                <c:pt idx="605">
                  <c:v>50928.1</c:v>
                </c:pt>
                <c:pt idx="606">
                  <c:v>51011.360000000001</c:v>
                </c:pt>
                <c:pt idx="607">
                  <c:v>51257.120000000003</c:v>
                </c:pt>
                <c:pt idx="608">
                  <c:v>51502.879999999997</c:v>
                </c:pt>
                <c:pt idx="609">
                  <c:v>50785.919999999998</c:v>
                </c:pt>
                <c:pt idx="610">
                  <c:v>50831.68</c:v>
                </c:pt>
                <c:pt idx="611">
                  <c:v>50839.94</c:v>
                </c:pt>
                <c:pt idx="612">
                  <c:v>50885.7</c:v>
                </c:pt>
                <c:pt idx="613">
                  <c:v>50931.46</c:v>
                </c:pt>
                <c:pt idx="614">
                  <c:v>50939.72</c:v>
                </c:pt>
                <c:pt idx="615">
                  <c:v>51010.48</c:v>
                </c:pt>
                <c:pt idx="616">
                  <c:v>51056.24</c:v>
                </c:pt>
                <c:pt idx="617">
                  <c:v>51064.5</c:v>
                </c:pt>
                <c:pt idx="618">
                  <c:v>50397.54</c:v>
                </c:pt>
                <c:pt idx="619">
                  <c:v>50643.3</c:v>
                </c:pt>
                <c:pt idx="620">
                  <c:v>50889.06</c:v>
                </c:pt>
                <c:pt idx="621">
                  <c:v>50984.82</c:v>
                </c:pt>
                <c:pt idx="622">
                  <c:v>51030.58</c:v>
                </c:pt>
                <c:pt idx="623">
                  <c:v>51038.84</c:v>
                </c:pt>
                <c:pt idx="624">
                  <c:v>50346.879999999997</c:v>
                </c:pt>
                <c:pt idx="625">
                  <c:v>50392.639999999999</c:v>
                </c:pt>
                <c:pt idx="626">
                  <c:v>50400.9</c:v>
                </c:pt>
                <c:pt idx="627">
                  <c:v>50546.66</c:v>
                </c:pt>
                <c:pt idx="628">
                  <c:v>50592.42</c:v>
                </c:pt>
                <c:pt idx="629">
                  <c:v>50600.68</c:v>
                </c:pt>
                <c:pt idx="630">
                  <c:v>50696.44</c:v>
                </c:pt>
                <c:pt idx="631">
                  <c:v>50742.2</c:v>
                </c:pt>
                <c:pt idx="632">
                  <c:v>50750.46</c:v>
                </c:pt>
                <c:pt idx="633">
                  <c:v>50996.22</c:v>
                </c:pt>
                <c:pt idx="634">
                  <c:v>51241.98</c:v>
                </c:pt>
                <c:pt idx="635">
                  <c:v>51412.74</c:v>
                </c:pt>
                <c:pt idx="636">
                  <c:v>51533.5</c:v>
                </c:pt>
                <c:pt idx="637">
                  <c:v>51579.26</c:v>
                </c:pt>
                <c:pt idx="638">
                  <c:v>51587.519999999997</c:v>
                </c:pt>
                <c:pt idx="639">
                  <c:v>51633.279999999999</c:v>
                </c:pt>
                <c:pt idx="640">
                  <c:v>51679.040000000001</c:v>
                </c:pt>
                <c:pt idx="641">
                  <c:v>51687.3</c:v>
                </c:pt>
                <c:pt idx="642">
                  <c:v>51733.06</c:v>
                </c:pt>
                <c:pt idx="643">
                  <c:v>51778.82</c:v>
                </c:pt>
                <c:pt idx="644">
                  <c:v>51787.08</c:v>
                </c:pt>
                <c:pt idx="645">
                  <c:v>52032.84</c:v>
                </c:pt>
                <c:pt idx="646">
                  <c:v>52278.6</c:v>
                </c:pt>
                <c:pt idx="647">
                  <c:v>52624.36</c:v>
                </c:pt>
                <c:pt idx="648">
                  <c:v>52870.12</c:v>
                </c:pt>
                <c:pt idx="649">
                  <c:v>53115.88</c:v>
                </c:pt>
                <c:pt idx="650">
                  <c:v>53286.64</c:v>
                </c:pt>
                <c:pt idx="651">
                  <c:v>53532.4</c:v>
                </c:pt>
                <c:pt idx="652">
                  <c:v>53778.16</c:v>
                </c:pt>
                <c:pt idx="653">
                  <c:v>53936.42</c:v>
                </c:pt>
                <c:pt idx="654">
                  <c:v>54069.68</c:v>
                </c:pt>
                <c:pt idx="655">
                  <c:v>54115.44</c:v>
                </c:pt>
                <c:pt idx="656">
                  <c:v>54123.7</c:v>
                </c:pt>
                <c:pt idx="657">
                  <c:v>54031.74</c:v>
                </c:pt>
                <c:pt idx="658">
                  <c:v>54277.5</c:v>
                </c:pt>
                <c:pt idx="659">
                  <c:v>54523.26</c:v>
                </c:pt>
                <c:pt idx="660">
                  <c:v>54669.02</c:v>
                </c:pt>
                <c:pt idx="661">
                  <c:v>54914.78</c:v>
                </c:pt>
                <c:pt idx="662">
                  <c:v>55160.54</c:v>
                </c:pt>
                <c:pt idx="663">
                  <c:v>55406.3</c:v>
                </c:pt>
                <c:pt idx="664">
                  <c:v>55652.06</c:v>
                </c:pt>
                <c:pt idx="665">
                  <c:v>55847.82</c:v>
                </c:pt>
                <c:pt idx="666">
                  <c:v>55330.86</c:v>
                </c:pt>
                <c:pt idx="667">
                  <c:v>55576.62</c:v>
                </c:pt>
                <c:pt idx="668">
                  <c:v>55772.38</c:v>
                </c:pt>
                <c:pt idx="669">
                  <c:v>55855.64</c:v>
                </c:pt>
                <c:pt idx="670">
                  <c:v>55901.4</c:v>
                </c:pt>
                <c:pt idx="671">
                  <c:v>56147.16</c:v>
                </c:pt>
                <c:pt idx="672">
                  <c:v>55430.2</c:v>
                </c:pt>
                <c:pt idx="673">
                  <c:v>55475.96</c:v>
                </c:pt>
                <c:pt idx="674">
                  <c:v>55484.22</c:v>
                </c:pt>
                <c:pt idx="675">
                  <c:v>55529.98</c:v>
                </c:pt>
                <c:pt idx="676">
                  <c:v>55575.74</c:v>
                </c:pt>
                <c:pt idx="677">
                  <c:v>55584</c:v>
                </c:pt>
                <c:pt idx="678">
                  <c:v>55629.760000000002</c:v>
                </c:pt>
                <c:pt idx="679">
                  <c:v>55675.519999999997</c:v>
                </c:pt>
                <c:pt idx="680">
                  <c:v>55821.279999999999</c:v>
                </c:pt>
                <c:pt idx="681">
                  <c:v>55917.04</c:v>
                </c:pt>
                <c:pt idx="682">
                  <c:v>55962.8</c:v>
                </c:pt>
                <c:pt idx="683">
                  <c:v>55971.06</c:v>
                </c:pt>
                <c:pt idx="684">
                  <c:v>56216.82</c:v>
                </c:pt>
                <c:pt idx="685">
                  <c:v>56462.58</c:v>
                </c:pt>
                <c:pt idx="686">
                  <c:v>56783.34</c:v>
                </c:pt>
                <c:pt idx="687">
                  <c:v>56266.38</c:v>
                </c:pt>
                <c:pt idx="688">
                  <c:v>56512.14</c:v>
                </c:pt>
                <c:pt idx="689">
                  <c:v>56682.9</c:v>
                </c:pt>
                <c:pt idx="690">
                  <c:v>56928.66</c:v>
                </c:pt>
                <c:pt idx="691">
                  <c:v>57174.42</c:v>
                </c:pt>
                <c:pt idx="692">
                  <c:v>57357.68</c:v>
                </c:pt>
                <c:pt idx="693">
                  <c:v>57465.94</c:v>
                </c:pt>
                <c:pt idx="694">
                  <c:v>57711.7</c:v>
                </c:pt>
                <c:pt idx="695">
                  <c:v>57957.46</c:v>
                </c:pt>
                <c:pt idx="696">
                  <c:v>58203.22</c:v>
                </c:pt>
                <c:pt idx="697">
                  <c:v>58448.98</c:v>
                </c:pt>
                <c:pt idx="698">
                  <c:v>58632.24</c:v>
                </c:pt>
                <c:pt idx="699">
                  <c:v>57352.56</c:v>
                </c:pt>
                <c:pt idx="700">
                  <c:v>57598.32</c:v>
                </c:pt>
                <c:pt idx="701">
                  <c:v>57769.08</c:v>
                </c:pt>
                <c:pt idx="702">
                  <c:v>57852.34</c:v>
                </c:pt>
                <c:pt idx="703">
                  <c:v>57898.1</c:v>
                </c:pt>
                <c:pt idx="704">
                  <c:v>57906.36</c:v>
                </c:pt>
                <c:pt idx="705">
                  <c:v>56476.68</c:v>
                </c:pt>
                <c:pt idx="706">
                  <c:v>56522.44</c:v>
                </c:pt>
                <c:pt idx="707">
                  <c:v>56530.7</c:v>
                </c:pt>
                <c:pt idx="708">
                  <c:v>55088.52</c:v>
                </c:pt>
                <c:pt idx="709">
                  <c:v>55134.28</c:v>
                </c:pt>
                <c:pt idx="710">
                  <c:v>55142.54</c:v>
                </c:pt>
                <c:pt idx="711">
                  <c:v>54625.58</c:v>
                </c:pt>
                <c:pt idx="712">
                  <c:v>54871.34</c:v>
                </c:pt>
                <c:pt idx="713">
                  <c:v>55467.1</c:v>
                </c:pt>
                <c:pt idx="714">
                  <c:v>55612.86</c:v>
                </c:pt>
                <c:pt idx="715">
                  <c:v>55658.62</c:v>
                </c:pt>
                <c:pt idx="716">
                  <c:v>55904.38</c:v>
                </c:pt>
                <c:pt idx="717">
                  <c:v>55962.64</c:v>
                </c:pt>
                <c:pt idx="718">
                  <c:v>56208.4</c:v>
                </c:pt>
                <c:pt idx="719">
                  <c:v>56454.16</c:v>
                </c:pt>
                <c:pt idx="720">
                  <c:v>55799.7</c:v>
                </c:pt>
                <c:pt idx="721">
                  <c:v>55845.46</c:v>
                </c:pt>
                <c:pt idx="722">
                  <c:v>55853.72</c:v>
                </c:pt>
                <c:pt idx="723">
                  <c:v>53648.82</c:v>
                </c:pt>
                <c:pt idx="724">
                  <c:v>53894.58</c:v>
                </c:pt>
                <c:pt idx="725">
                  <c:v>54140.34</c:v>
                </c:pt>
                <c:pt idx="726">
                  <c:v>54186.1</c:v>
                </c:pt>
                <c:pt idx="727">
                  <c:v>54231.86</c:v>
                </c:pt>
                <c:pt idx="728">
                  <c:v>54240.12</c:v>
                </c:pt>
                <c:pt idx="729">
                  <c:v>54485.88</c:v>
                </c:pt>
                <c:pt idx="730">
                  <c:v>54731.64</c:v>
                </c:pt>
                <c:pt idx="731">
                  <c:v>55002.400000000001</c:v>
                </c:pt>
                <c:pt idx="732">
                  <c:v>55110.66</c:v>
                </c:pt>
                <c:pt idx="733">
                  <c:v>55156.42</c:v>
                </c:pt>
                <c:pt idx="734">
                  <c:v>55164.68</c:v>
                </c:pt>
                <c:pt idx="735">
                  <c:v>55247.94</c:v>
                </c:pt>
                <c:pt idx="736">
                  <c:v>55293.7</c:v>
                </c:pt>
                <c:pt idx="737">
                  <c:v>55301.96</c:v>
                </c:pt>
                <c:pt idx="738">
                  <c:v>55547.72</c:v>
                </c:pt>
                <c:pt idx="739">
                  <c:v>55793.48</c:v>
                </c:pt>
                <c:pt idx="740">
                  <c:v>55951.74</c:v>
                </c:pt>
                <c:pt idx="741">
                  <c:v>55997.5</c:v>
                </c:pt>
                <c:pt idx="742">
                  <c:v>56043.26</c:v>
                </c:pt>
                <c:pt idx="743">
                  <c:v>56051.519999999997</c:v>
                </c:pt>
                <c:pt idx="744">
                  <c:v>56297.279999999999</c:v>
                </c:pt>
                <c:pt idx="745">
                  <c:v>56543.040000000001</c:v>
                </c:pt>
                <c:pt idx="746">
                  <c:v>56788.800000000003</c:v>
                </c:pt>
                <c:pt idx="747">
                  <c:v>57034.559999999998</c:v>
                </c:pt>
                <c:pt idx="748">
                  <c:v>57280.32</c:v>
                </c:pt>
                <c:pt idx="749">
                  <c:v>57463.58</c:v>
                </c:pt>
                <c:pt idx="750">
                  <c:v>57546.84</c:v>
                </c:pt>
                <c:pt idx="751">
                  <c:v>57792.6</c:v>
                </c:pt>
                <c:pt idx="752">
                  <c:v>58038.36</c:v>
                </c:pt>
                <c:pt idx="753">
                  <c:v>58159.12</c:v>
                </c:pt>
                <c:pt idx="754">
                  <c:v>58204.88</c:v>
                </c:pt>
                <c:pt idx="755">
                  <c:v>58213.14</c:v>
                </c:pt>
                <c:pt idx="756">
                  <c:v>58321.4</c:v>
                </c:pt>
                <c:pt idx="757">
                  <c:v>58367.16</c:v>
                </c:pt>
                <c:pt idx="758">
                  <c:v>58375.42</c:v>
                </c:pt>
                <c:pt idx="759">
                  <c:v>58508.68</c:v>
                </c:pt>
                <c:pt idx="760">
                  <c:v>58754.44</c:v>
                </c:pt>
                <c:pt idx="761">
                  <c:v>59000.2</c:v>
                </c:pt>
                <c:pt idx="762">
                  <c:v>59095.96</c:v>
                </c:pt>
                <c:pt idx="763">
                  <c:v>59141.72</c:v>
                </c:pt>
                <c:pt idx="764">
                  <c:v>59149.98</c:v>
                </c:pt>
                <c:pt idx="765">
                  <c:v>59395.74</c:v>
                </c:pt>
                <c:pt idx="766">
                  <c:v>59641.5</c:v>
                </c:pt>
                <c:pt idx="767">
                  <c:v>59812.26</c:v>
                </c:pt>
                <c:pt idx="768">
                  <c:v>57769.86</c:v>
                </c:pt>
                <c:pt idx="769">
                  <c:v>58015.62</c:v>
                </c:pt>
                <c:pt idx="770">
                  <c:v>58373.88</c:v>
                </c:pt>
                <c:pt idx="771">
                  <c:v>58619.64</c:v>
                </c:pt>
                <c:pt idx="772">
                  <c:v>58865.4</c:v>
                </c:pt>
                <c:pt idx="773">
                  <c:v>59023.66</c:v>
                </c:pt>
                <c:pt idx="774">
                  <c:v>59131.92</c:v>
                </c:pt>
                <c:pt idx="775">
                  <c:v>59177.68</c:v>
                </c:pt>
                <c:pt idx="776">
                  <c:v>59185.94</c:v>
                </c:pt>
                <c:pt idx="777">
                  <c:v>59431.7</c:v>
                </c:pt>
                <c:pt idx="778">
                  <c:v>59677.46</c:v>
                </c:pt>
                <c:pt idx="779">
                  <c:v>59848.22</c:v>
                </c:pt>
                <c:pt idx="780">
                  <c:v>59393.32</c:v>
                </c:pt>
                <c:pt idx="781">
                  <c:v>59801.58</c:v>
                </c:pt>
                <c:pt idx="782">
                  <c:v>60172.34</c:v>
                </c:pt>
                <c:pt idx="783">
                  <c:v>60280.6</c:v>
                </c:pt>
                <c:pt idx="784">
                  <c:v>60526.36</c:v>
                </c:pt>
                <c:pt idx="785">
                  <c:v>60772.12</c:v>
                </c:pt>
                <c:pt idx="786">
                  <c:v>60092.66</c:v>
                </c:pt>
                <c:pt idx="787">
                  <c:v>60138.42</c:v>
                </c:pt>
                <c:pt idx="788">
                  <c:v>60146.68</c:v>
                </c:pt>
                <c:pt idx="789">
                  <c:v>60229.94</c:v>
                </c:pt>
                <c:pt idx="790">
                  <c:v>60275.7</c:v>
                </c:pt>
                <c:pt idx="791">
                  <c:v>60283.96</c:v>
                </c:pt>
                <c:pt idx="792">
                  <c:v>60404.72</c:v>
                </c:pt>
                <c:pt idx="793">
                  <c:v>60450.48</c:v>
                </c:pt>
                <c:pt idx="794">
                  <c:v>60458.74</c:v>
                </c:pt>
                <c:pt idx="795">
                  <c:v>60529.5</c:v>
                </c:pt>
                <c:pt idx="796">
                  <c:v>60575.26</c:v>
                </c:pt>
                <c:pt idx="797">
                  <c:v>60583.519999999997</c:v>
                </c:pt>
                <c:pt idx="798">
                  <c:v>60829.279999999999</c:v>
                </c:pt>
                <c:pt idx="799">
                  <c:v>61075.040000000001</c:v>
                </c:pt>
                <c:pt idx="800">
                  <c:v>61283.3</c:v>
                </c:pt>
                <c:pt idx="801">
                  <c:v>61529.06</c:v>
                </c:pt>
                <c:pt idx="802">
                  <c:v>61774.82</c:v>
                </c:pt>
                <c:pt idx="803">
                  <c:v>61995.58</c:v>
                </c:pt>
                <c:pt idx="804">
                  <c:v>62241.34</c:v>
                </c:pt>
                <c:pt idx="805">
                  <c:v>62487.1</c:v>
                </c:pt>
                <c:pt idx="806">
                  <c:v>62670.36</c:v>
                </c:pt>
                <c:pt idx="807">
                  <c:v>62778.62</c:v>
                </c:pt>
                <c:pt idx="808">
                  <c:v>62824.38</c:v>
                </c:pt>
                <c:pt idx="809">
                  <c:v>62832.639999999999</c:v>
                </c:pt>
                <c:pt idx="810">
                  <c:v>62140.68</c:v>
                </c:pt>
                <c:pt idx="811">
                  <c:v>62186.44</c:v>
                </c:pt>
                <c:pt idx="812">
                  <c:v>62194.7</c:v>
                </c:pt>
                <c:pt idx="813">
                  <c:v>62440.46</c:v>
                </c:pt>
                <c:pt idx="814">
                  <c:v>62686.22</c:v>
                </c:pt>
                <c:pt idx="815">
                  <c:v>62844.480000000003</c:v>
                </c:pt>
                <c:pt idx="816">
                  <c:v>62927.74</c:v>
                </c:pt>
                <c:pt idx="817">
                  <c:v>62973.5</c:v>
                </c:pt>
                <c:pt idx="818">
                  <c:v>62981.760000000002</c:v>
                </c:pt>
                <c:pt idx="819">
                  <c:v>62464.800000000003</c:v>
                </c:pt>
                <c:pt idx="820">
                  <c:v>62710.559999999998</c:v>
                </c:pt>
                <c:pt idx="821">
                  <c:v>62968.82</c:v>
                </c:pt>
                <c:pt idx="822">
                  <c:v>63214.58</c:v>
                </c:pt>
                <c:pt idx="823">
                  <c:v>63460.34</c:v>
                </c:pt>
                <c:pt idx="824">
                  <c:v>63668.6</c:v>
                </c:pt>
                <c:pt idx="825">
                  <c:v>63914.36</c:v>
                </c:pt>
                <c:pt idx="826">
                  <c:v>64160.12</c:v>
                </c:pt>
                <c:pt idx="827">
                  <c:v>64430.879999999997</c:v>
                </c:pt>
                <c:pt idx="828">
                  <c:v>64676.639999999999</c:v>
                </c:pt>
                <c:pt idx="829">
                  <c:v>64922.400000000001</c:v>
                </c:pt>
                <c:pt idx="830">
                  <c:v>65118.16</c:v>
                </c:pt>
                <c:pt idx="831">
                  <c:v>65213.919999999998</c:v>
                </c:pt>
                <c:pt idx="832">
                  <c:v>65459.68</c:v>
                </c:pt>
                <c:pt idx="833">
                  <c:v>65705.440000000002</c:v>
                </c:pt>
                <c:pt idx="834">
                  <c:v>65838.7</c:v>
                </c:pt>
                <c:pt idx="835">
                  <c:v>66084.460000000006</c:v>
                </c:pt>
                <c:pt idx="836">
                  <c:v>66330.22</c:v>
                </c:pt>
                <c:pt idx="837">
                  <c:v>65638.259999999995</c:v>
                </c:pt>
                <c:pt idx="838">
                  <c:v>65684.02</c:v>
                </c:pt>
                <c:pt idx="839">
                  <c:v>65692.28</c:v>
                </c:pt>
                <c:pt idx="840">
                  <c:v>65775.539999999994</c:v>
                </c:pt>
                <c:pt idx="841">
                  <c:v>65821.3</c:v>
                </c:pt>
                <c:pt idx="842">
                  <c:v>65829.56</c:v>
                </c:pt>
                <c:pt idx="843">
                  <c:v>66075.320000000007</c:v>
                </c:pt>
                <c:pt idx="844">
                  <c:v>66321.08</c:v>
                </c:pt>
                <c:pt idx="845">
                  <c:v>66641.84</c:v>
                </c:pt>
                <c:pt idx="846">
                  <c:v>66787.600000000006</c:v>
                </c:pt>
                <c:pt idx="847">
                  <c:v>66833.36</c:v>
                </c:pt>
                <c:pt idx="848">
                  <c:v>66841.62</c:v>
                </c:pt>
                <c:pt idx="849">
                  <c:v>67087.38</c:v>
                </c:pt>
                <c:pt idx="850">
                  <c:v>67333.14</c:v>
                </c:pt>
                <c:pt idx="851">
                  <c:v>67578.899999999994</c:v>
                </c:pt>
                <c:pt idx="852">
                  <c:v>67824.66</c:v>
                </c:pt>
                <c:pt idx="853">
                  <c:v>68070.42</c:v>
                </c:pt>
                <c:pt idx="854">
                  <c:v>68266.179999999993</c:v>
                </c:pt>
                <c:pt idx="855">
                  <c:v>67561.72</c:v>
                </c:pt>
                <c:pt idx="856">
                  <c:v>67607.48</c:v>
                </c:pt>
                <c:pt idx="857">
                  <c:v>67615.740000000005</c:v>
                </c:pt>
                <c:pt idx="858">
                  <c:v>66211.06</c:v>
                </c:pt>
                <c:pt idx="859">
                  <c:v>66256.820000000007</c:v>
                </c:pt>
                <c:pt idx="860">
                  <c:v>66265.08</c:v>
                </c:pt>
                <c:pt idx="861">
                  <c:v>64985.4</c:v>
                </c:pt>
                <c:pt idx="862">
                  <c:v>65231.16</c:v>
                </c:pt>
                <c:pt idx="863">
                  <c:v>65451.92</c:v>
                </c:pt>
                <c:pt idx="864">
                  <c:v>65697.679999999993</c:v>
                </c:pt>
                <c:pt idx="865">
                  <c:v>65943.44</c:v>
                </c:pt>
                <c:pt idx="866">
                  <c:v>66126.7</c:v>
                </c:pt>
                <c:pt idx="867">
                  <c:v>66372.460000000006</c:v>
                </c:pt>
                <c:pt idx="868">
                  <c:v>66618.22</c:v>
                </c:pt>
                <c:pt idx="869">
                  <c:v>66926.48</c:v>
                </c:pt>
                <c:pt idx="870">
                  <c:v>66409.52</c:v>
                </c:pt>
                <c:pt idx="871">
                  <c:v>66655.28</c:v>
                </c:pt>
                <c:pt idx="872">
                  <c:v>66826.039999999994</c:v>
                </c:pt>
                <c:pt idx="873">
                  <c:v>66921.8</c:v>
                </c:pt>
                <c:pt idx="874">
                  <c:v>66967.56</c:v>
                </c:pt>
                <c:pt idx="875">
                  <c:v>66975.820000000007</c:v>
                </c:pt>
                <c:pt idx="876">
                  <c:v>66458.86</c:v>
                </c:pt>
                <c:pt idx="877">
                  <c:v>66704.62</c:v>
                </c:pt>
                <c:pt idx="878">
                  <c:v>66850.38</c:v>
                </c:pt>
                <c:pt idx="879">
                  <c:v>66921.14</c:v>
                </c:pt>
                <c:pt idx="880">
                  <c:v>66966.899999999994</c:v>
                </c:pt>
                <c:pt idx="881">
                  <c:v>66975.16</c:v>
                </c:pt>
                <c:pt idx="882">
                  <c:v>67033.42</c:v>
                </c:pt>
                <c:pt idx="883">
                  <c:v>67079.179999999993</c:v>
                </c:pt>
                <c:pt idx="884">
                  <c:v>67087.44</c:v>
                </c:pt>
                <c:pt idx="885">
                  <c:v>67158.2</c:v>
                </c:pt>
                <c:pt idx="886">
                  <c:v>67203.960000000006</c:v>
                </c:pt>
                <c:pt idx="887">
                  <c:v>67449.72</c:v>
                </c:pt>
                <c:pt idx="888">
                  <c:v>67445.259999999995</c:v>
                </c:pt>
                <c:pt idx="889">
                  <c:v>67491.02</c:v>
                </c:pt>
                <c:pt idx="890">
                  <c:v>67499.28</c:v>
                </c:pt>
                <c:pt idx="891">
                  <c:v>67545.039999999994</c:v>
                </c:pt>
                <c:pt idx="892">
                  <c:v>67590.8</c:v>
                </c:pt>
                <c:pt idx="893">
                  <c:v>67599.06</c:v>
                </c:pt>
                <c:pt idx="894">
                  <c:v>67719.820000000007</c:v>
                </c:pt>
                <c:pt idx="895">
                  <c:v>67965.58</c:v>
                </c:pt>
                <c:pt idx="896">
                  <c:v>68211.34</c:v>
                </c:pt>
                <c:pt idx="897">
                  <c:v>68357.100000000006</c:v>
                </c:pt>
                <c:pt idx="898">
                  <c:v>68402.86</c:v>
                </c:pt>
                <c:pt idx="899">
                  <c:v>68411.12</c:v>
                </c:pt>
                <c:pt idx="900">
                  <c:v>68531.88</c:v>
                </c:pt>
                <c:pt idx="901">
                  <c:v>68577.64</c:v>
                </c:pt>
                <c:pt idx="902">
                  <c:v>68585.899999999994</c:v>
                </c:pt>
                <c:pt idx="903">
                  <c:v>68694.16</c:v>
                </c:pt>
                <c:pt idx="904">
                  <c:v>68739.92</c:v>
                </c:pt>
                <c:pt idx="905">
                  <c:v>68748.179999999993</c:v>
                </c:pt>
                <c:pt idx="906">
                  <c:v>68793.94</c:v>
                </c:pt>
                <c:pt idx="907">
                  <c:v>68839.7</c:v>
                </c:pt>
                <c:pt idx="908">
                  <c:v>69085.460000000006</c:v>
                </c:pt>
                <c:pt idx="909">
                  <c:v>69331.22</c:v>
                </c:pt>
                <c:pt idx="910">
                  <c:v>69576.98</c:v>
                </c:pt>
                <c:pt idx="911">
                  <c:v>69735.240000000005</c:v>
                </c:pt>
                <c:pt idx="912">
                  <c:v>69793.5</c:v>
                </c:pt>
                <c:pt idx="913">
                  <c:v>69839.259999999995</c:v>
                </c:pt>
                <c:pt idx="914">
                  <c:v>69847.520000000004</c:v>
                </c:pt>
                <c:pt idx="915">
                  <c:v>69980.78</c:v>
                </c:pt>
                <c:pt idx="916">
                  <c:v>70026.539999999994</c:v>
                </c:pt>
                <c:pt idx="917">
                  <c:v>70034.8</c:v>
                </c:pt>
                <c:pt idx="918">
                  <c:v>69517.84</c:v>
                </c:pt>
                <c:pt idx="919">
                  <c:v>69763.600000000006</c:v>
                </c:pt>
                <c:pt idx="920">
                  <c:v>70084.36</c:v>
                </c:pt>
                <c:pt idx="921">
                  <c:v>70330.12</c:v>
                </c:pt>
                <c:pt idx="922">
                  <c:v>70575.88</c:v>
                </c:pt>
                <c:pt idx="923">
                  <c:v>70809.14</c:v>
                </c:pt>
                <c:pt idx="924">
                  <c:v>70904.899999999994</c:v>
                </c:pt>
                <c:pt idx="925">
                  <c:v>70950.66</c:v>
                </c:pt>
                <c:pt idx="926">
                  <c:v>70958.92</c:v>
                </c:pt>
                <c:pt idx="927">
                  <c:v>71042.179999999993</c:v>
                </c:pt>
                <c:pt idx="928">
                  <c:v>71087.94</c:v>
                </c:pt>
                <c:pt idx="929">
                  <c:v>71096.2</c:v>
                </c:pt>
                <c:pt idx="930">
                  <c:v>71341.960000000006</c:v>
                </c:pt>
                <c:pt idx="931">
                  <c:v>71587.72</c:v>
                </c:pt>
                <c:pt idx="932">
                  <c:v>71845.98</c:v>
                </c:pt>
                <c:pt idx="933">
                  <c:v>72091.740000000005</c:v>
                </c:pt>
                <c:pt idx="934">
                  <c:v>72337.5</c:v>
                </c:pt>
                <c:pt idx="935">
                  <c:v>72995.759999999995</c:v>
                </c:pt>
                <c:pt idx="936">
                  <c:v>73129.02</c:v>
                </c:pt>
                <c:pt idx="937">
                  <c:v>73374.78</c:v>
                </c:pt>
                <c:pt idx="938">
                  <c:v>73620.539999999994</c:v>
                </c:pt>
                <c:pt idx="939">
                  <c:v>72765.64</c:v>
                </c:pt>
                <c:pt idx="940">
                  <c:v>72811.399999999994</c:v>
                </c:pt>
                <c:pt idx="941">
                  <c:v>72819.66</c:v>
                </c:pt>
                <c:pt idx="942">
                  <c:v>72927.92</c:v>
                </c:pt>
                <c:pt idx="943">
                  <c:v>72973.679999999993</c:v>
                </c:pt>
                <c:pt idx="944">
                  <c:v>72981.94</c:v>
                </c:pt>
                <c:pt idx="945">
                  <c:v>73227.7</c:v>
                </c:pt>
                <c:pt idx="946">
                  <c:v>73473.460000000006</c:v>
                </c:pt>
                <c:pt idx="947">
                  <c:v>73894.22</c:v>
                </c:pt>
                <c:pt idx="948">
                  <c:v>73939.98</c:v>
                </c:pt>
                <c:pt idx="949">
                  <c:v>73985.740000000005</c:v>
                </c:pt>
                <c:pt idx="950">
                  <c:v>73994</c:v>
                </c:pt>
                <c:pt idx="951">
                  <c:v>72564.320000000007</c:v>
                </c:pt>
                <c:pt idx="952">
                  <c:v>72810.080000000002</c:v>
                </c:pt>
                <c:pt idx="953">
                  <c:v>73055.839999999997</c:v>
                </c:pt>
                <c:pt idx="954">
                  <c:v>73114.100000000006</c:v>
                </c:pt>
                <c:pt idx="955">
                  <c:v>73159.86</c:v>
                </c:pt>
                <c:pt idx="956">
                  <c:v>73168.12</c:v>
                </c:pt>
                <c:pt idx="957">
                  <c:v>73226.38</c:v>
                </c:pt>
                <c:pt idx="958">
                  <c:v>73272.14</c:v>
                </c:pt>
                <c:pt idx="959">
                  <c:v>73280.399999999994</c:v>
                </c:pt>
                <c:pt idx="960">
                  <c:v>73351.16</c:v>
                </c:pt>
                <c:pt idx="961">
                  <c:v>73396.92</c:v>
                </c:pt>
                <c:pt idx="962">
                  <c:v>73405.179999999993</c:v>
                </c:pt>
                <c:pt idx="963">
                  <c:v>73550.94</c:v>
                </c:pt>
                <c:pt idx="964">
                  <c:v>73596.7</c:v>
                </c:pt>
                <c:pt idx="965">
                  <c:v>73604.960000000006</c:v>
                </c:pt>
                <c:pt idx="966">
                  <c:v>73088</c:v>
                </c:pt>
                <c:pt idx="967">
                  <c:v>73333.759999999995</c:v>
                </c:pt>
                <c:pt idx="968">
                  <c:v>73579.520000000004</c:v>
                </c:pt>
                <c:pt idx="969">
                  <c:v>73475.06</c:v>
                </c:pt>
                <c:pt idx="970">
                  <c:v>73720.820000000007</c:v>
                </c:pt>
                <c:pt idx="971">
                  <c:v>73966.58</c:v>
                </c:pt>
                <c:pt idx="972">
                  <c:v>74087.34</c:v>
                </c:pt>
                <c:pt idx="973">
                  <c:v>74208.100000000006</c:v>
                </c:pt>
                <c:pt idx="974">
                  <c:v>74328.86</c:v>
                </c:pt>
                <c:pt idx="975">
                  <c:v>74412.12</c:v>
                </c:pt>
                <c:pt idx="976">
                  <c:v>74657.88</c:v>
                </c:pt>
                <c:pt idx="977">
                  <c:v>74903.64</c:v>
                </c:pt>
                <c:pt idx="978">
                  <c:v>75149.399999999994</c:v>
                </c:pt>
                <c:pt idx="979">
                  <c:v>75395.16</c:v>
                </c:pt>
                <c:pt idx="980">
                  <c:v>75590.92</c:v>
                </c:pt>
                <c:pt idx="981">
                  <c:v>75724.179999999993</c:v>
                </c:pt>
                <c:pt idx="982">
                  <c:v>75969.94</c:v>
                </c:pt>
                <c:pt idx="983">
                  <c:v>76215.7</c:v>
                </c:pt>
                <c:pt idx="984">
                  <c:v>76461.460000000006</c:v>
                </c:pt>
                <c:pt idx="985">
                  <c:v>76707.22</c:v>
                </c:pt>
                <c:pt idx="986">
                  <c:v>77065.48</c:v>
                </c:pt>
                <c:pt idx="987">
                  <c:v>77123.740000000005</c:v>
                </c:pt>
                <c:pt idx="988">
                  <c:v>77182</c:v>
                </c:pt>
                <c:pt idx="989">
                  <c:v>77240.259999999995</c:v>
                </c:pt>
                <c:pt idx="990">
                  <c:v>77273.52</c:v>
                </c:pt>
                <c:pt idx="991">
                  <c:v>77306.78</c:v>
                </c:pt>
                <c:pt idx="992">
                  <c:v>77340.039999999994</c:v>
                </c:pt>
                <c:pt idx="993">
                  <c:v>77398.3</c:v>
                </c:pt>
                <c:pt idx="994">
                  <c:v>77444.06</c:v>
                </c:pt>
                <c:pt idx="995">
                  <c:v>77689.820000000007</c:v>
                </c:pt>
                <c:pt idx="996">
                  <c:v>77735.58</c:v>
                </c:pt>
                <c:pt idx="997">
                  <c:v>77781.34</c:v>
                </c:pt>
                <c:pt idx="998">
                  <c:v>77789.600000000006</c:v>
                </c:pt>
                <c:pt idx="999">
                  <c:v>78035.360000000001</c:v>
                </c:pt>
                <c:pt idx="1000">
                  <c:v>78281.119999999995</c:v>
                </c:pt>
                <c:pt idx="1001">
                  <c:v>78439.38</c:v>
                </c:pt>
                <c:pt idx="1002">
                  <c:v>78572.639999999999</c:v>
                </c:pt>
                <c:pt idx="1003">
                  <c:v>78818.399999999994</c:v>
                </c:pt>
                <c:pt idx="1004">
                  <c:v>79064.160000000003</c:v>
                </c:pt>
                <c:pt idx="1005">
                  <c:v>79122.42</c:v>
                </c:pt>
                <c:pt idx="1006">
                  <c:v>79168.179999999993</c:v>
                </c:pt>
                <c:pt idx="1007">
                  <c:v>79176.44</c:v>
                </c:pt>
                <c:pt idx="1008">
                  <c:v>79284.7</c:v>
                </c:pt>
                <c:pt idx="1009">
                  <c:v>79530.460000000006</c:v>
                </c:pt>
                <c:pt idx="1010">
                  <c:v>79776.22</c:v>
                </c:pt>
                <c:pt idx="1011">
                  <c:v>79084.259999999995</c:v>
                </c:pt>
                <c:pt idx="1012">
                  <c:v>79130.02</c:v>
                </c:pt>
                <c:pt idx="1013">
                  <c:v>79375.78</c:v>
                </c:pt>
                <c:pt idx="1014">
                  <c:v>79621.539999999994</c:v>
                </c:pt>
                <c:pt idx="1015">
                  <c:v>79867.3</c:v>
                </c:pt>
                <c:pt idx="1016">
                  <c:v>80025.56</c:v>
                </c:pt>
                <c:pt idx="1017">
                  <c:v>80271.320000000007</c:v>
                </c:pt>
                <c:pt idx="1018">
                  <c:v>80517.08</c:v>
                </c:pt>
                <c:pt idx="1019">
                  <c:v>80712.84</c:v>
                </c:pt>
                <c:pt idx="1020">
                  <c:v>80846.100000000006</c:v>
                </c:pt>
                <c:pt idx="1021">
                  <c:v>80891.86</c:v>
                </c:pt>
                <c:pt idx="1022">
                  <c:v>80900.12</c:v>
                </c:pt>
                <c:pt idx="1023">
                  <c:v>80958.38</c:v>
                </c:pt>
                <c:pt idx="1024">
                  <c:v>81004.14</c:v>
                </c:pt>
                <c:pt idx="1025">
                  <c:v>81012.399999999994</c:v>
                </c:pt>
                <c:pt idx="1026">
                  <c:v>81258.16</c:v>
                </c:pt>
                <c:pt idx="1027">
                  <c:v>81503.92</c:v>
                </c:pt>
                <c:pt idx="1028">
                  <c:v>81762.179999999993</c:v>
                </c:pt>
                <c:pt idx="1029">
                  <c:v>81870.44</c:v>
                </c:pt>
                <c:pt idx="1030">
                  <c:v>81916.2</c:v>
                </c:pt>
                <c:pt idx="1031">
                  <c:v>81924.460000000006</c:v>
                </c:pt>
                <c:pt idx="1032">
                  <c:v>82057.72</c:v>
                </c:pt>
                <c:pt idx="1033">
                  <c:v>82103.48</c:v>
                </c:pt>
                <c:pt idx="1034">
                  <c:v>82111.740000000005</c:v>
                </c:pt>
                <c:pt idx="1035">
                  <c:v>82232.5</c:v>
                </c:pt>
                <c:pt idx="1036">
                  <c:v>82278.259999999995</c:v>
                </c:pt>
                <c:pt idx="1037">
                  <c:v>82524.02</c:v>
                </c:pt>
                <c:pt idx="1038">
                  <c:v>82769.78</c:v>
                </c:pt>
                <c:pt idx="1039">
                  <c:v>83015.539999999994</c:v>
                </c:pt>
                <c:pt idx="1040">
                  <c:v>83286.3</c:v>
                </c:pt>
                <c:pt idx="1041">
                  <c:v>83532.06</c:v>
                </c:pt>
                <c:pt idx="1042">
                  <c:v>83777.820000000007</c:v>
                </c:pt>
                <c:pt idx="1043">
                  <c:v>84086.080000000002</c:v>
                </c:pt>
                <c:pt idx="1044">
                  <c:v>84094.34</c:v>
                </c:pt>
                <c:pt idx="1045">
                  <c:v>84102.6</c:v>
                </c:pt>
                <c:pt idx="1046">
                  <c:v>84110.86</c:v>
                </c:pt>
                <c:pt idx="1047">
                  <c:v>84231.62</c:v>
                </c:pt>
                <c:pt idx="1048">
                  <c:v>84277.38</c:v>
                </c:pt>
                <c:pt idx="1049">
                  <c:v>84285.64</c:v>
                </c:pt>
                <c:pt idx="1050">
                  <c:v>84431.4</c:v>
                </c:pt>
                <c:pt idx="1051">
                  <c:v>84477.16</c:v>
                </c:pt>
                <c:pt idx="1052">
                  <c:v>84485.42</c:v>
                </c:pt>
                <c:pt idx="1053">
                  <c:v>84543.679999999993</c:v>
                </c:pt>
                <c:pt idx="1054">
                  <c:v>84589.440000000002</c:v>
                </c:pt>
                <c:pt idx="1055">
                  <c:v>84835.199999999997</c:v>
                </c:pt>
                <c:pt idx="1056">
                  <c:v>84918.46</c:v>
                </c:pt>
                <c:pt idx="1057">
                  <c:v>84964.22</c:v>
                </c:pt>
                <c:pt idx="1058">
                  <c:v>85209.98</c:v>
                </c:pt>
                <c:pt idx="1059">
                  <c:v>85318.24</c:v>
                </c:pt>
                <c:pt idx="1060">
                  <c:v>85364</c:v>
                </c:pt>
                <c:pt idx="1061">
                  <c:v>85372.26</c:v>
                </c:pt>
                <c:pt idx="1062">
                  <c:v>85618.02</c:v>
                </c:pt>
                <c:pt idx="1063">
                  <c:v>85863.78</c:v>
                </c:pt>
                <c:pt idx="1064">
                  <c:v>86034.54</c:v>
                </c:pt>
                <c:pt idx="1065">
                  <c:v>86280.3</c:v>
                </c:pt>
                <c:pt idx="1066">
                  <c:v>86526.06</c:v>
                </c:pt>
                <c:pt idx="1067">
                  <c:v>86884.32</c:v>
                </c:pt>
                <c:pt idx="1068">
                  <c:v>86229.86</c:v>
                </c:pt>
                <c:pt idx="1069">
                  <c:v>86475.62</c:v>
                </c:pt>
                <c:pt idx="1070">
                  <c:v>86721.38</c:v>
                </c:pt>
                <c:pt idx="1071">
                  <c:v>86817.14</c:v>
                </c:pt>
                <c:pt idx="1072">
                  <c:v>86862.9</c:v>
                </c:pt>
                <c:pt idx="1073">
                  <c:v>87108.66</c:v>
                </c:pt>
                <c:pt idx="1074">
                  <c:v>87354.42</c:v>
                </c:pt>
                <c:pt idx="1075">
                  <c:v>87600.18</c:v>
                </c:pt>
                <c:pt idx="1076">
                  <c:v>87845.94</c:v>
                </c:pt>
                <c:pt idx="1077">
                  <c:v>87904.2</c:v>
                </c:pt>
                <c:pt idx="1078">
                  <c:v>87949.96</c:v>
                </c:pt>
                <c:pt idx="1079">
                  <c:v>87958.22</c:v>
                </c:pt>
                <c:pt idx="1080">
                  <c:v>88203.98</c:v>
                </c:pt>
                <c:pt idx="1081">
                  <c:v>88449.74</c:v>
                </c:pt>
                <c:pt idx="1082">
                  <c:v>88708</c:v>
                </c:pt>
                <c:pt idx="1083">
                  <c:v>88953.76</c:v>
                </c:pt>
                <c:pt idx="1084">
                  <c:v>89199.52</c:v>
                </c:pt>
                <c:pt idx="1085">
                  <c:v>89395.28</c:v>
                </c:pt>
                <c:pt idx="1086">
                  <c:v>89528.54</c:v>
                </c:pt>
                <c:pt idx="1087">
                  <c:v>89574.3</c:v>
                </c:pt>
                <c:pt idx="1088">
                  <c:v>89820.06</c:v>
                </c:pt>
                <c:pt idx="1089">
                  <c:v>89103.1</c:v>
                </c:pt>
                <c:pt idx="1090">
                  <c:v>89148.86</c:v>
                </c:pt>
                <c:pt idx="1091">
                  <c:v>89157.119999999995</c:v>
                </c:pt>
                <c:pt idx="1092">
                  <c:v>88852.66</c:v>
                </c:pt>
                <c:pt idx="1093">
                  <c:v>88898.42</c:v>
                </c:pt>
                <c:pt idx="1094">
                  <c:v>89144.18</c:v>
                </c:pt>
                <c:pt idx="1095">
                  <c:v>89277.440000000002</c:v>
                </c:pt>
                <c:pt idx="1096">
                  <c:v>89323.199999999997</c:v>
                </c:pt>
                <c:pt idx="1097">
                  <c:v>89331.46</c:v>
                </c:pt>
                <c:pt idx="1098">
                  <c:v>88389.28</c:v>
                </c:pt>
                <c:pt idx="1099">
                  <c:v>88435.04</c:v>
                </c:pt>
                <c:pt idx="1100">
                  <c:v>88443.3</c:v>
                </c:pt>
                <c:pt idx="1101">
                  <c:v>88501.56</c:v>
                </c:pt>
                <c:pt idx="1102">
                  <c:v>88547.32</c:v>
                </c:pt>
                <c:pt idx="1103">
                  <c:v>88555.58</c:v>
                </c:pt>
                <c:pt idx="1104">
                  <c:v>88601.34</c:v>
                </c:pt>
                <c:pt idx="1105">
                  <c:v>88647.1</c:v>
                </c:pt>
                <c:pt idx="1106">
                  <c:v>88655.360000000001</c:v>
                </c:pt>
                <c:pt idx="1107">
                  <c:v>88901.119999999995</c:v>
                </c:pt>
                <c:pt idx="1108">
                  <c:v>89146.880000000005</c:v>
                </c:pt>
                <c:pt idx="1109">
                  <c:v>89317.64</c:v>
                </c:pt>
                <c:pt idx="1110">
                  <c:v>89363.4</c:v>
                </c:pt>
                <c:pt idx="1111">
                  <c:v>89409.16</c:v>
                </c:pt>
                <c:pt idx="1112">
                  <c:v>89417.42</c:v>
                </c:pt>
                <c:pt idx="1113">
                  <c:v>88725.46</c:v>
                </c:pt>
                <c:pt idx="1114">
                  <c:v>88808.72</c:v>
                </c:pt>
                <c:pt idx="1115">
                  <c:v>88891.98</c:v>
                </c:pt>
                <c:pt idx="1116">
                  <c:v>89137.74</c:v>
                </c:pt>
                <c:pt idx="1117">
                  <c:v>89383.5</c:v>
                </c:pt>
                <c:pt idx="1118">
                  <c:v>89891.76</c:v>
                </c:pt>
                <c:pt idx="1119">
                  <c:v>90000.02</c:v>
                </c:pt>
                <c:pt idx="1120">
                  <c:v>90045.78</c:v>
                </c:pt>
                <c:pt idx="1121">
                  <c:v>90054.04</c:v>
                </c:pt>
                <c:pt idx="1122">
                  <c:v>90299.8</c:v>
                </c:pt>
                <c:pt idx="1123">
                  <c:v>90545.56</c:v>
                </c:pt>
                <c:pt idx="1124">
                  <c:v>90703.82</c:v>
                </c:pt>
                <c:pt idx="1125">
                  <c:v>90949.58</c:v>
                </c:pt>
                <c:pt idx="1126">
                  <c:v>91195.34</c:v>
                </c:pt>
                <c:pt idx="1127">
                  <c:v>91603.6</c:v>
                </c:pt>
                <c:pt idx="1128">
                  <c:v>91736.86</c:v>
                </c:pt>
                <c:pt idx="1129">
                  <c:v>91982.62</c:v>
                </c:pt>
                <c:pt idx="1130">
                  <c:v>92228.38</c:v>
                </c:pt>
                <c:pt idx="1131">
                  <c:v>91711.42</c:v>
                </c:pt>
                <c:pt idx="1132">
                  <c:v>91957.18</c:v>
                </c:pt>
                <c:pt idx="1133">
                  <c:v>92140.44</c:v>
                </c:pt>
                <c:pt idx="1134">
                  <c:v>92211.199999999997</c:v>
                </c:pt>
                <c:pt idx="1135">
                  <c:v>92256.960000000006</c:v>
                </c:pt>
                <c:pt idx="1136">
                  <c:v>92265.22</c:v>
                </c:pt>
                <c:pt idx="1137">
                  <c:v>92510.98</c:v>
                </c:pt>
                <c:pt idx="1138">
                  <c:v>92756.74</c:v>
                </c:pt>
                <c:pt idx="1139">
                  <c:v>93052.5</c:v>
                </c:pt>
                <c:pt idx="1140">
                  <c:v>93110.76</c:v>
                </c:pt>
                <c:pt idx="1141">
                  <c:v>93156.52</c:v>
                </c:pt>
                <c:pt idx="1142">
                  <c:v>93164.78</c:v>
                </c:pt>
                <c:pt idx="1143">
                  <c:v>93410.54</c:v>
                </c:pt>
                <c:pt idx="1144">
                  <c:v>93656.3</c:v>
                </c:pt>
                <c:pt idx="1145">
                  <c:v>94052.06</c:v>
                </c:pt>
                <c:pt idx="1146">
                  <c:v>93209.88</c:v>
                </c:pt>
                <c:pt idx="1147">
                  <c:v>93255.64</c:v>
                </c:pt>
                <c:pt idx="1148">
                  <c:v>93263.9</c:v>
                </c:pt>
                <c:pt idx="1149">
                  <c:v>93509.66</c:v>
                </c:pt>
                <c:pt idx="1150">
                  <c:v>93755.42</c:v>
                </c:pt>
                <c:pt idx="1151">
                  <c:v>94013.68</c:v>
                </c:pt>
                <c:pt idx="1152">
                  <c:v>94096.94</c:v>
                </c:pt>
                <c:pt idx="1153">
                  <c:v>94142.7</c:v>
                </c:pt>
                <c:pt idx="1154">
                  <c:v>94150.96</c:v>
                </c:pt>
                <c:pt idx="1155">
                  <c:v>94284.22</c:v>
                </c:pt>
                <c:pt idx="1156">
                  <c:v>94529.98</c:v>
                </c:pt>
                <c:pt idx="1157">
                  <c:v>94775.74</c:v>
                </c:pt>
                <c:pt idx="1158">
                  <c:v>94058.78</c:v>
                </c:pt>
                <c:pt idx="1159">
                  <c:v>94104.54</c:v>
                </c:pt>
                <c:pt idx="1160">
                  <c:v>94112.8</c:v>
                </c:pt>
                <c:pt idx="1161">
                  <c:v>94358.56</c:v>
                </c:pt>
                <c:pt idx="1162">
                  <c:v>94604.32</c:v>
                </c:pt>
                <c:pt idx="1163">
                  <c:v>94787.58</c:v>
                </c:pt>
                <c:pt idx="1164">
                  <c:v>94895.84</c:v>
                </c:pt>
                <c:pt idx="1165">
                  <c:v>94941.6</c:v>
                </c:pt>
                <c:pt idx="1166">
                  <c:v>94949.86</c:v>
                </c:pt>
                <c:pt idx="1167">
                  <c:v>94995.62</c:v>
                </c:pt>
                <c:pt idx="1168">
                  <c:v>95041.38</c:v>
                </c:pt>
                <c:pt idx="1169">
                  <c:v>95049.64</c:v>
                </c:pt>
                <c:pt idx="1170">
                  <c:v>95295.4</c:v>
                </c:pt>
                <c:pt idx="1171">
                  <c:v>95541.16</c:v>
                </c:pt>
                <c:pt idx="1172">
                  <c:v>95749.42</c:v>
                </c:pt>
                <c:pt idx="1173">
                  <c:v>95995.18</c:v>
                </c:pt>
                <c:pt idx="1174">
                  <c:v>96240.94</c:v>
                </c:pt>
                <c:pt idx="1175">
                  <c:v>96486.7</c:v>
                </c:pt>
                <c:pt idx="1176">
                  <c:v>95969.74</c:v>
                </c:pt>
                <c:pt idx="1177">
                  <c:v>96215.5</c:v>
                </c:pt>
                <c:pt idx="1178">
                  <c:v>96411.26</c:v>
                </c:pt>
                <c:pt idx="1179">
                  <c:v>96532.02</c:v>
                </c:pt>
                <c:pt idx="1180">
                  <c:v>96777.78</c:v>
                </c:pt>
                <c:pt idx="1181">
                  <c:v>97023.54</c:v>
                </c:pt>
                <c:pt idx="1182">
                  <c:v>97269.3</c:v>
                </c:pt>
                <c:pt idx="1183">
                  <c:v>97515.06</c:v>
                </c:pt>
                <c:pt idx="1184">
                  <c:v>97748.32</c:v>
                </c:pt>
                <c:pt idx="1185">
                  <c:v>97994.08</c:v>
                </c:pt>
                <c:pt idx="1186">
                  <c:v>98239.84</c:v>
                </c:pt>
                <c:pt idx="1187">
                  <c:v>98448.1</c:v>
                </c:pt>
                <c:pt idx="1188">
                  <c:v>98556.36</c:v>
                </c:pt>
                <c:pt idx="1189">
                  <c:v>98602.12</c:v>
                </c:pt>
                <c:pt idx="1190">
                  <c:v>98610.38</c:v>
                </c:pt>
                <c:pt idx="1191">
                  <c:v>98656.14</c:v>
                </c:pt>
                <c:pt idx="1192">
                  <c:v>98701.9</c:v>
                </c:pt>
                <c:pt idx="1193">
                  <c:v>98710.16</c:v>
                </c:pt>
                <c:pt idx="1194">
                  <c:v>98768.42</c:v>
                </c:pt>
                <c:pt idx="1195">
                  <c:v>98814.18</c:v>
                </c:pt>
                <c:pt idx="1196">
                  <c:v>98947.44</c:v>
                </c:pt>
                <c:pt idx="1197">
                  <c:v>99130.7</c:v>
                </c:pt>
                <c:pt idx="1198">
                  <c:v>99313.96</c:v>
                </c:pt>
                <c:pt idx="1199">
                  <c:v>99497.22</c:v>
                </c:pt>
                <c:pt idx="1200">
                  <c:v>99617.98</c:v>
                </c:pt>
                <c:pt idx="1201">
                  <c:v>99763.74</c:v>
                </c:pt>
                <c:pt idx="1202">
                  <c:v>99909.5</c:v>
                </c:pt>
                <c:pt idx="1203">
                  <c:v>100005.26</c:v>
                </c:pt>
                <c:pt idx="1204">
                  <c:v>100251.02</c:v>
                </c:pt>
                <c:pt idx="1205">
                  <c:v>100496.78</c:v>
                </c:pt>
                <c:pt idx="1206">
                  <c:v>100692.32</c:v>
                </c:pt>
                <c:pt idx="1207">
                  <c:v>100938.08</c:v>
                </c:pt>
                <c:pt idx="1208">
                  <c:v>101346.34</c:v>
                </c:pt>
                <c:pt idx="1209">
                  <c:v>101592.1</c:v>
                </c:pt>
                <c:pt idx="1210">
                  <c:v>101837.86</c:v>
                </c:pt>
                <c:pt idx="1211">
                  <c:v>102208.62</c:v>
                </c:pt>
                <c:pt idx="1212">
                  <c:v>102454.38</c:v>
                </c:pt>
                <c:pt idx="1213">
                  <c:v>102700.14</c:v>
                </c:pt>
                <c:pt idx="1214">
                  <c:v>102895.9</c:v>
                </c:pt>
                <c:pt idx="1215">
                  <c:v>103141.66</c:v>
                </c:pt>
                <c:pt idx="1216">
                  <c:v>103387.42</c:v>
                </c:pt>
                <c:pt idx="1217">
                  <c:v>103633.18</c:v>
                </c:pt>
                <c:pt idx="1218">
                  <c:v>100715.34</c:v>
                </c:pt>
                <c:pt idx="1219">
                  <c:v>100748.6</c:v>
                </c:pt>
                <c:pt idx="1220">
                  <c:v>100781.86</c:v>
                </c:pt>
                <c:pt idx="1221">
                  <c:v>100927.62</c:v>
                </c:pt>
                <c:pt idx="1222">
                  <c:v>100973.38</c:v>
                </c:pt>
                <c:pt idx="1223">
                  <c:v>101219.14</c:v>
                </c:pt>
                <c:pt idx="1224">
                  <c:v>101464.9</c:v>
                </c:pt>
                <c:pt idx="1225">
                  <c:v>101710.66</c:v>
                </c:pt>
                <c:pt idx="1226">
                  <c:v>101868.92</c:v>
                </c:pt>
                <c:pt idx="1227">
                  <c:v>102114.68</c:v>
                </c:pt>
                <c:pt idx="1228">
                  <c:v>102360.44</c:v>
                </c:pt>
                <c:pt idx="1229">
                  <c:v>102606.2</c:v>
                </c:pt>
                <c:pt idx="1230">
                  <c:v>102689.46</c:v>
                </c:pt>
                <c:pt idx="1231">
                  <c:v>102935.22</c:v>
                </c:pt>
                <c:pt idx="1232">
                  <c:v>103180.98</c:v>
                </c:pt>
                <c:pt idx="1233">
                  <c:v>103426.74</c:v>
                </c:pt>
                <c:pt idx="1234">
                  <c:v>103672.5</c:v>
                </c:pt>
                <c:pt idx="1235">
                  <c:v>104018.26</c:v>
                </c:pt>
                <c:pt idx="1236">
                  <c:v>104139.02</c:v>
                </c:pt>
                <c:pt idx="1237">
                  <c:v>104309.78</c:v>
                </c:pt>
                <c:pt idx="1238">
                  <c:v>104480.54</c:v>
                </c:pt>
                <c:pt idx="1239">
                  <c:v>103926.08</c:v>
                </c:pt>
                <c:pt idx="1240">
                  <c:v>104171.84</c:v>
                </c:pt>
                <c:pt idx="1241">
                  <c:v>104367.6</c:v>
                </c:pt>
                <c:pt idx="1242">
                  <c:v>104450.86</c:v>
                </c:pt>
                <c:pt idx="1243">
                  <c:v>104496.62</c:v>
                </c:pt>
                <c:pt idx="1244">
                  <c:v>104504.88</c:v>
                </c:pt>
                <c:pt idx="1245">
                  <c:v>104750.64</c:v>
                </c:pt>
                <c:pt idx="1246">
                  <c:v>104996.4</c:v>
                </c:pt>
                <c:pt idx="1247">
                  <c:v>105654.66</c:v>
                </c:pt>
                <c:pt idx="1248">
                  <c:v>105900.42</c:v>
                </c:pt>
                <c:pt idx="1249">
                  <c:v>106146.18</c:v>
                </c:pt>
                <c:pt idx="1250">
                  <c:v>106391.94</c:v>
                </c:pt>
                <c:pt idx="1251">
                  <c:v>106474.98</c:v>
                </c:pt>
                <c:pt idx="1252">
                  <c:v>106720.74</c:v>
                </c:pt>
                <c:pt idx="1253">
                  <c:v>107254</c:v>
                </c:pt>
                <c:pt idx="1254">
                  <c:v>107499.76</c:v>
                </c:pt>
                <c:pt idx="1255">
                  <c:v>107745.52</c:v>
                </c:pt>
                <c:pt idx="1256">
                  <c:v>108028.78</c:v>
                </c:pt>
                <c:pt idx="1257">
                  <c:v>107661.82</c:v>
                </c:pt>
                <c:pt idx="1258">
                  <c:v>107707.58</c:v>
                </c:pt>
                <c:pt idx="1259">
                  <c:v>107715.84</c:v>
                </c:pt>
                <c:pt idx="1260">
                  <c:v>107961.60000000001</c:v>
                </c:pt>
                <c:pt idx="1261">
                  <c:v>108207.36</c:v>
                </c:pt>
                <c:pt idx="1262">
                  <c:v>108378.12</c:v>
                </c:pt>
                <c:pt idx="1263">
                  <c:v>107185.94</c:v>
                </c:pt>
                <c:pt idx="1264">
                  <c:v>107231.7</c:v>
                </c:pt>
                <c:pt idx="1265">
                  <c:v>107239.96</c:v>
                </c:pt>
                <c:pt idx="1266">
                  <c:v>107485.72</c:v>
                </c:pt>
                <c:pt idx="1267">
                  <c:v>107731.48</c:v>
                </c:pt>
                <c:pt idx="1268">
                  <c:v>107939.74</c:v>
                </c:pt>
                <c:pt idx="1269">
                  <c:v>108185.5</c:v>
                </c:pt>
                <c:pt idx="1270">
                  <c:v>108431.26</c:v>
                </c:pt>
                <c:pt idx="1271">
                  <c:v>108602.02</c:v>
                </c:pt>
                <c:pt idx="1272">
                  <c:v>108660.28</c:v>
                </c:pt>
                <c:pt idx="1273">
                  <c:v>108706.04</c:v>
                </c:pt>
                <c:pt idx="1274">
                  <c:v>108714.3</c:v>
                </c:pt>
                <c:pt idx="1275">
                  <c:v>108960.06</c:v>
                </c:pt>
                <c:pt idx="1276">
                  <c:v>109205.82</c:v>
                </c:pt>
                <c:pt idx="1277">
                  <c:v>109464.08</c:v>
                </c:pt>
                <c:pt idx="1278">
                  <c:v>108784.62</c:v>
                </c:pt>
                <c:pt idx="1279">
                  <c:v>108830.38</c:v>
                </c:pt>
                <c:pt idx="1280">
                  <c:v>108838.64</c:v>
                </c:pt>
                <c:pt idx="1281">
                  <c:v>109084.4</c:v>
                </c:pt>
                <c:pt idx="1282">
                  <c:v>109330.16</c:v>
                </c:pt>
                <c:pt idx="1283">
                  <c:v>109613.42</c:v>
                </c:pt>
                <c:pt idx="1284">
                  <c:v>109859.18</c:v>
                </c:pt>
                <c:pt idx="1285">
                  <c:v>110104.94</c:v>
                </c:pt>
                <c:pt idx="1286">
                  <c:v>110375.7</c:v>
                </c:pt>
                <c:pt idx="1287">
                  <c:v>109858.74</c:v>
                </c:pt>
                <c:pt idx="1288">
                  <c:v>110104.5</c:v>
                </c:pt>
                <c:pt idx="1289">
                  <c:v>110375.26</c:v>
                </c:pt>
                <c:pt idx="1290">
                  <c:v>109920.8</c:v>
                </c:pt>
                <c:pt idx="1291">
                  <c:v>109966.56</c:v>
                </c:pt>
                <c:pt idx="1292">
                  <c:v>110012.32</c:v>
                </c:pt>
                <c:pt idx="1293">
                  <c:v>109495.36</c:v>
                </c:pt>
                <c:pt idx="1294">
                  <c:v>109741.12</c:v>
                </c:pt>
                <c:pt idx="1295">
                  <c:v>110136.88</c:v>
                </c:pt>
                <c:pt idx="1296">
                  <c:v>109982.42</c:v>
                </c:pt>
                <c:pt idx="1297">
                  <c:v>109990.68</c:v>
                </c:pt>
                <c:pt idx="1298">
                  <c:v>109998.94</c:v>
                </c:pt>
                <c:pt idx="1299">
                  <c:v>109856.98</c:v>
                </c:pt>
                <c:pt idx="1300">
                  <c:v>110102.74</c:v>
                </c:pt>
                <c:pt idx="1301">
                  <c:v>110286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8A-49F7-B26E-54443FBF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511056"/>
        <c:axId val="716509088"/>
      </c:lineChart>
      <c:dateAx>
        <c:axId val="7165110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509088"/>
        <c:crosses val="autoZero"/>
        <c:auto val="0"/>
        <c:lblOffset val="100"/>
        <c:baseTimeUnit val="days"/>
        <c:majorUnit val="25"/>
        <c:minorUnit val="10"/>
      </c:dateAx>
      <c:valAx>
        <c:axId val="7165090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511056"/>
        <c:crosses val="autoZero"/>
        <c:crossBetween val="between"/>
        <c:majorUnit val="10000"/>
        <c:minorUnit val="2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31CF73-875C-46E6-A040-A3E4E5FEA4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U1727" totalsRowCount="1">
  <autoFilter ref="A1:U1726" xr:uid="{00000000-0009-0000-0100-000002000000}">
    <filterColumn colId="9">
      <customFilters>
        <customFilter operator="greaterThan" val="0"/>
      </customFilters>
    </filterColumn>
  </autoFilter>
  <tableColumns count="21">
    <tableColumn id="1" xr3:uid="{00000000-0010-0000-0000-000001000000}" name="Symbol"/>
    <tableColumn id="2" xr3:uid="{00000000-0010-0000-0000-000002000000}" name="Trade Type"/>
    <tableColumn id="3" xr3:uid="{00000000-0010-0000-0000-000003000000}" name="Entry DateTime" dataDxfId="21" totalsRowDxfId="20"/>
    <tableColumn id="4" xr3:uid="{00000000-0010-0000-0000-000004000000}" name="Exit DateTime" dataDxfId="19" totalsRowDxfId="18"/>
    <tableColumn id="5" xr3:uid="{00000000-0010-0000-0000-000005000000}" name="Avg Entry Price"/>
    <tableColumn id="6" xr3:uid="{00000000-0010-0000-0000-000006000000}" name="Avg Exit Price"/>
    <tableColumn id="7" xr3:uid="{00000000-0010-0000-0000-000007000000}" name="Entry Quantity"/>
    <tableColumn id="8" xr3:uid="{00000000-0010-0000-0000-000008000000}" name="Exit Quantity"/>
    <tableColumn id="9" xr3:uid="{00000000-0010-0000-0000-000009000000}" name="Max Open Quantity"/>
    <tableColumn id="10" xr3:uid="{00000000-0010-0000-0000-00000A000000}" name="Profit/Loss" dataDxfId="17" totalsRowDxfId="16" dataCellStyle="Currency" totalsRowCellStyle="Currency"/>
    <tableColumn id="11" xr3:uid="{00000000-0010-0000-0000-00000B000000}" name="Running P/L" dataDxfId="15" totalsRowDxfId="14" dataCellStyle="Currency" totalsRowCellStyle="Currency"/>
    <tableColumn id="12" xr3:uid="{00000000-0010-0000-0000-00000C000000}" name="Runup" dataDxfId="13" totalsRowDxfId="12" dataCellStyle="Currency" totalsRowCellStyle="Currency"/>
    <tableColumn id="13" xr3:uid="{00000000-0010-0000-0000-00000D000000}" name="Drawdown" totalsRowFunction="stdDev" dataDxfId="11" totalsRowDxfId="10" dataCellStyle="Currency" totalsRowCellStyle="Currency"/>
    <tableColumn id="14" xr3:uid="{00000000-0010-0000-0000-00000E000000}" name="Max Open Profit" totalsRowFunction="stdDev" dataDxfId="9" totalsRowDxfId="8" dataCellStyle="Currency" totalsRowCellStyle="Currency"/>
    <tableColumn id="15" xr3:uid="{00000000-0010-0000-0000-00000F000000}" name="Max Open Loss" dataDxfId="7" totalsRowDxfId="6" dataCellStyle="Currency" totalsRowCellStyle="Currency"/>
    <tableColumn id="16" xr3:uid="{00000000-0010-0000-0000-000010000000}" name="Entry Efficiency" dataDxfId="5" totalsRowDxfId="4"/>
    <tableColumn id="17" xr3:uid="{00000000-0010-0000-0000-000011000000}" name="Exit Efficiency" dataDxfId="3" totalsRowDxfId="2"/>
    <tableColumn id="18" xr3:uid="{00000000-0010-0000-0000-000012000000}" name="Total Efficiency" dataDxfId="1" totalsRowDxfId="0"/>
    <tableColumn id="19" xr3:uid="{00000000-0010-0000-0000-000013000000}" name="Commission"/>
    <tableColumn id="20" xr3:uid="{00000000-0010-0000-0000-000014000000}" name="High Price While Open"/>
    <tableColumn id="21" xr3:uid="{00000000-0010-0000-0000-000015000000}" name="Low Price While Op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workbookViewId="0">
      <selection activeCell="M18" sqref="M18"/>
    </sheetView>
  </sheetViews>
  <sheetFormatPr defaultRowHeight="15" x14ac:dyDescent="0.25"/>
  <cols>
    <col min="1" max="1" width="32.28515625" bestFit="1" customWidth="1"/>
    <col min="2" max="2" width="21.140625" bestFit="1" customWidth="1"/>
    <col min="3" max="3" width="12.7109375" bestFit="1" customWidth="1"/>
    <col min="4" max="4" width="15.85546875" bestFit="1" customWidth="1"/>
    <col min="5" max="5" width="11.7109375" bestFit="1" customWidth="1"/>
  </cols>
  <sheetData>
    <row r="1" spans="1:5" x14ac:dyDescent="0.25">
      <c r="A1" t="s">
        <v>93</v>
      </c>
    </row>
    <row r="2" spans="1:5" x14ac:dyDescent="0.25">
      <c r="A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 t="s">
        <v>5</v>
      </c>
      <c r="C3" s="1">
        <v>41281.291666666664</v>
      </c>
      <c r="D3" s="1">
        <v>43028.494803240741</v>
      </c>
      <c r="E3" s="2">
        <v>43028</v>
      </c>
    </row>
    <row r="4" spans="1:5" x14ac:dyDescent="0.25">
      <c r="A4" t="s">
        <v>6</v>
      </c>
      <c r="B4" t="s">
        <v>7</v>
      </c>
    </row>
    <row r="6" spans="1:5" x14ac:dyDescent="0.25">
      <c r="B6" t="s">
        <v>8</v>
      </c>
      <c r="C6" t="s">
        <v>9</v>
      </c>
      <c r="D6" t="s">
        <v>10</v>
      </c>
      <c r="E6" t="s">
        <v>11</v>
      </c>
    </row>
    <row r="7" spans="1:5" x14ac:dyDescent="0.25">
      <c r="A7" t="s">
        <v>12</v>
      </c>
      <c r="B7">
        <v>110286</v>
      </c>
      <c r="C7">
        <v>57059.88</v>
      </c>
      <c r="D7">
        <v>53226.12</v>
      </c>
      <c r="E7">
        <v>674.78</v>
      </c>
    </row>
    <row r="8" spans="1:5" x14ac:dyDescent="0.25">
      <c r="A8" t="s">
        <v>13</v>
      </c>
      <c r="B8">
        <v>201554.52</v>
      </c>
      <c r="C8">
        <v>103437.78</v>
      </c>
      <c r="D8">
        <v>98116.74</v>
      </c>
      <c r="E8">
        <v>674.78</v>
      </c>
    </row>
    <row r="9" spans="1:5" x14ac:dyDescent="0.25">
      <c r="A9" t="s">
        <v>14</v>
      </c>
      <c r="B9">
        <v>-91268.52</v>
      </c>
      <c r="C9">
        <v>-46377.9</v>
      </c>
      <c r="D9">
        <v>-44890.62</v>
      </c>
      <c r="E9">
        <v>0</v>
      </c>
    </row>
    <row r="10" spans="1:5" x14ac:dyDescent="0.25">
      <c r="A10" t="s">
        <v>15</v>
      </c>
      <c r="B10">
        <v>2.21</v>
      </c>
      <c r="C10">
        <v>2.23</v>
      </c>
      <c r="D10">
        <v>2.19</v>
      </c>
      <c r="E10">
        <v>0</v>
      </c>
    </row>
    <row r="12" spans="1:5" x14ac:dyDescent="0.25">
      <c r="A12" t="s">
        <v>16</v>
      </c>
      <c r="B12">
        <v>110375.7</v>
      </c>
      <c r="C12">
        <v>57059.88</v>
      </c>
      <c r="D12">
        <v>55014.720000000001</v>
      </c>
      <c r="E12">
        <v>674.78</v>
      </c>
    </row>
    <row r="13" spans="1:5" x14ac:dyDescent="0.25">
      <c r="A13" t="s">
        <v>17</v>
      </c>
      <c r="B13">
        <v>56810.14</v>
      </c>
      <c r="C13">
        <v>49343.02</v>
      </c>
      <c r="D13">
        <v>48904.46</v>
      </c>
      <c r="E13">
        <v>674.78</v>
      </c>
    </row>
    <row r="14" spans="1:5" x14ac:dyDescent="0.25">
      <c r="A14" t="s">
        <v>18</v>
      </c>
      <c r="B14">
        <v>-5066.68</v>
      </c>
      <c r="C14">
        <v>-3039.04</v>
      </c>
      <c r="D14">
        <v>-3151.54</v>
      </c>
      <c r="E14">
        <v>0</v>
      </c>
    </row>
    <row r="15" spans="1:5" x14ac:dyDescent="0.25">
      <c r="A15" t="s">
        <v>19</v>
      </c>
      <c r="B15">
        <v>55012.5</v>
      </c>
      <c r="C15">
        <v>55012.5</v>
      </c>
      <c r="D15">
        <v>762.5</v>
      </c>
      <c r="E15">
        <v>287.5</v>
      </c>
    </row>
    <row r="16" spans="1:5" x14ac:dyDescent="0.25">
      <c r="A16" t="s">
        <v>20</v>
      </c>
      <c r="B16">
        <v>4069.09</v>
      </c>
      <c r="C16">
        <v>7717.12</v>
      </c>
      <c r="D16">
        <v>198.78</v>
      </c>
      <c r="E16">
        <v>262.5</v>
      </c>
    </row>
    <row r="17" spans="1:5" x14ac:dyDescent="0.25">
      <c r="A17" t="s">
        <v>21</v>
      </c>
      <c r="B17">
        <v>3858.15</v>
      </c>
      <c r="C17">
        <v>7189.9</v>
      </c>
      <c r="D17">
        <v>238.08</v>
      </c>
      <c r="E17">
        <v>262.5</v>
      </c>
    </row>
    <row r="18" spans="1:5" x14ac:dyDescent="0.25">
      <c r="A18" t="s">
        <v>22</v>
      </c>
      <c r="B18">
        <v>4718.3500000000004</v>
      </c>
      <c r="C18">
        <v>9419.2900000000009</v>
      </c>
      <c r="D18">
        <v>83.63</v>
      </c>
      <c r="E18">
        <v>0</v>
      </c>
    </row>
    <row r="19" spans="1:5" x14ac:dyDescent="0.25">
      <c r="A19" t="s">
        <v>23</v>
      </c>
      <c r="B19">
        <v>-53725</v>
      </c>
      <c r="C19">
        <v>-250</v>
      </c>
      <c r="D19">
        <v>-53725</v>
      </c>
      <c r="E19">
        <v>-75</v>
      </c>
    </row>
    <row r="20" spans="1:5" x14ac:dyDescent="0.25">
      <c r="A20" t="s">
        <v>24</v>
      </c>
      <c r="B20">
        <v>-3921.23</v>
      </c>
      <c r="C20">
        <v>-108.7</v>
      </c>
      <c r="D20">
        <v>-7966.07</v>
      </c>
      <c r="E20">
        <v>-75</v>
      </c>
    </row>
    <row r="21" spans="1:5" x14ac:dyDescent="0.25">
      <c r="A21" t="s">
        <v>25</v>
      </c>
      <c r="B21">
        <v>-3499.82</v>
      </c>
      <c r="C21">
        <v>-72.459999999999994</v>
      </c>
      <c r="D21">
        <v>-7223.78</v>
      </c>
      <c r="E21">
        <v>-75</v>
      </c>
    </row>
    <row r="22" spans="1:5" x14ac:dyDescent="0.25">
      <c r="A22" t="s">
        <v>26</v>
      </c>
      <c r="B22">
        <v>-5218.3500000000004</v>
      </c>
      <c r="C22">
        <v>-225.71</v>
      </c>
      <c r="D22">
        <v>-10140.67</v>
      </c>
      <c r="E22">
        <v>0</v>
      </c>
    </row>
    <row r="23" spans="1:5" x14ac:dyDescent="0.25">
      <c r="A23" t="s">
        <v>27</v>
      </c>
      <c r="B23">
        <v>55012.5</v>
      </c>
      <c r="C23">
        <v>55012.5</v>
      </c>
      <c r="D23">
        <v>762.5</v>
      </c>
      <c r="E23">
        <v>287.5</v>
      </c>
    </row>
    <row r="24" spans="1:5" x14ac:dyDescent="0.25">
      <c r="A24" t="s">
        <v>28</v>
      </c>
      <c r="B24">
        <v>-53725</v>
      </c>
      <c r="C24">
        <v>-250</v>
      </c>
      <c r="D24">
        <v>-53725</v>
      </c>
      <c r="E24">
        <v>-75</v>
      </c>
    </row>
    <row r="25" spans="1:5" x14ac:dyDescent="0.25">
      <c r="A25" t="s">
        <v>29</v>
      </c>
      <c r="B25">
        <v>0</v>
      </c>
      <c r="C25">
        <v>0</v>
      </c>
      <c r="D25">
        <v>0</v>
      </c>
      <c r="E25">
        <v>0</v>
      </c>
    </row>
    <row r="26" spans="1:5" x14ac:dyDescent="0.25">
      <c r="A26" t="s">
        <v>30</v>
      </c>
      <c r="B26">
        <v>0</v>
      </c>
      <c r="C26">
        <v>0</v>
      </c>
      <c r="D26">
        <v>0</v>
      </c>
      <c r="E26">
        <v>0</v>
      </c>
    </row>
    <row r="27" spans="1:5" x14ac:dyDescent="0.25">
      <c r="A27" t="s">
        <v>31</v>
      </c>
      <c r="B27">
        <v>7314</v>
      </c>
      <c r="C27">
        <v>3765.12</v>
      </c>
      <c r="D27">
        <v>3548.88</v>
      </c>
      <c r="E27">
        <v>12.72</v>
      </c>
    </row>
    <row r="29" spans="1:5" x14ac:dyDescent="0.25">
      <c r="A29" t="s">
        <v>32</v>
      </c>
      <c r="B29">
        <v>1725</v>
      </c>
      <c r="C29">
        <v>888</v>
      </c>
      <c r="D29">
        <v>837</v>
      </c>
      <c r="E29">
        <v>3</v>
      </c>
    </row>
    <row r="30" spans="1:5" x14ac:dyDescent="0.25">
      <c r="A30" t="s">
        <v>33</v>
      </c>
      <c r="B30" s="3">
        <v>0.75480000000000003</v>
      </c>
      <c r="C30" s="3">
        <v>0.76349999999999996</v>
      </c>
      <c r="D30" s="3">
        <v>0.74550000000000005</v>
      </c>
      <c r="E30" s="3">
        <v>1</v>
      </c>
    </row>
    <row r="31" spans="1:5" x14ac:dyDescent="0.25">
      <c r="A31" t="s">
        <v>34</v>
      </c>
      <c r="B31">
        <v>1302</v>
      </c>
      <c r="C31">
        <v>678</v>
      </c>
      <c r="D31">
        <v>624</v>
      </c>
      <c r="E31">
        <v>3</v>
      </c>
    </row>
    <row r="32" spans="1:5" x14ac:dyDescent="0.25">
      <c r="A32" t="s">
        <v>35</v>
      </c>
      <c r="B32">
        <v>423</v>
      </c>
      <c r="C32">
        <v>210</v>
      </c>
      <c r="D32">
        <v>213</v>
      </c>
      <c r="E32">
        <v>0</v>
      </c>
    </row>
    <row r="33" spans="1:5" x14ac:dyDescent="0.25">
      <c r="A33" t="s">
        <v>9</v>
      </c>
      <c r="B33">
        <v>888</v>
      </c>
      <c r="C33">
        <v>888</v>
      </c>
      <c r="D33">
        <v>0</v>
      </c>
      <c r="E33">
        <v>3</v>
      </c>
    </row>
    <row r="34" spans="1:5" x14ac:dyDescent="0.25">
      <c r="A34" t="s">
        <v>10</v>
      </c>
      <c r="B34">
        <v>837</v>
      </c>
      <c r="C34">
        <v>0</v>
      </c>
      <c r="D34">
        <v>837</v>
      </c>
      <c r="E34">
        <v>0</v>
      </c>
    </row>
    <row r="36" spans="1:5" x14ac:dyDescent="0.25">
      <c r="A36" t="s">
        <v>36</v>
      </c>
      <c r="B36">
        <v>63.93</v>
      </c>
      <c r="C36">
        <v>64.260000000000005</v>
      </c>
      <c r="D36">
        <v>63.59</v>
      </c>
      <c r="E36">
        <v>224.93</v>
      </c>
    </row>
    <row r="37" spans="1:5" x14ac:dyDescent="0.25">
      <c r="A37" t="s">
        <v>37</v>
      </c>
      <c r="B37">
        <v>154.80000000000001</v>
      </c>
      <c r="C37">
        <v>152.56</v>
      </c>
      <c r="D37">
        <v>157.24</v>
      </c>
      <c r="E37">
        <v>224.93</v>
      </c>
    </row>
    <row r="38" spans="1:5" x14ac:dyDescent="0.25">
      <c r="A38" t="s">
        <v>38</v>
      </c>
      <c r="B38">
        <v>-215.76</v>
      </c>
      <c r="C38">
        <v>-220.85</v>
      </c>
      <c r="D38">
        <v>-210.75</v>
      </c>
      <c r="E38">
        <v>0</v>
      </c>
    </row>
    <row r="39" spans="1:5" x14ac:dyDescent="0.25">
      <c r="A39" t="s">
        <v>39</v>
      </c>
      <c r="B39">
        <v>0.72</v>
      </c>
      <c r="C39">
        <v>0.69</v>
      </c>
      <c r="D39">
        <v>0.75</v>
      </c>
      <c r="E39">
        <v>0</v>
      </c>
    </row>
    <row r="41" spans="1:5" x14ac:dyDescent="0.25">
      <c r="A41" t="s">
        <v>40</v>
      </c>
      <c r="B41">
        <v>795.76</v>
      </c>
      <c r="C41">
        <v>795.76</v>
      </c>
      <c r="D41">
        <v>658.26</v>
      </c>
      <c r="E41">
        <v>245.76</v>
      </c>
    </row>
    <row r="42" spans="1:5" x14ac:dyDescent="0.25">
      <c r="A42" t="s">
        <v>41</v>
      </c>
      <c r="B42">
        <v>-266.74</v>
      </c>
      <c r="C42">
        <v>-254.24</v>
      </c>
      <c r="D42">
        <v>-266.74</v>
      </c>
      <c r="E42">
        <v>0</v>
      </c>
    </row>
    <row r="43" spans="1:5" x14ac:dyDescent="0.25">
      <c r="A43" t="s">
        <v>42</v>
      </c>
      <c r="B43" s="3">
        <v>3.8999999999999998E-3</v>
      </c>
      <c r="C43" s="3">
        <v>7.7000000000000002E-3</v>
      </c>
      <c r="D43" s="3">
        <v>6.7000000000000002E-3</v>
      </c>
      <c r="E43" s="3">
        <v>0.36420000000000002</v>
      </c>
    </row>
    <row r="44" spans="1:5" x14ac:dyDescent="0.25">
      <c r="A44" t="s">
        <v>43</v>
      </c>
      <c r="B44" s="3">
        <v>2.8999999999999998E-3</v>
      </c>
      <c r="C44" s="3">
        <v>5.4999999999999997E-3</v>
      </c>
      <c r="D44" s="3">
        <v>5.8999999999999999E-3</v>
      </c>
      <c r="E44" s="3">
        <v>0</v>
      </c>
    </row>
    <row r="46" spans="1:5" x14ac:dyDescent="0.25">
      <c r="A46" t="s">
        <v>44</v>
      </c>
      <c r="B46">
        <v>57</v>
      </c>
      <c r="C46">
        <v>51</v>
      </c>
      <c r="D46">
        <v>66</v>
      </c>
      <c r="E46">
        <v>3</v>
      </c>
    </row>
    <row r="47" spans="1:5" x14ac:dyDescent="0.25">
      <c r="A47" t="s">
        <v>45</v>
      </c>
      <c r="B47">
        <v>21</v>
      </c>
      <c r="C47">
        <v>9</v>
      </c>
      <c r="D47">
        <v>15</v>
      </c>
      <c r="E47">
        <v>0</v>
      </c>
    </row>
    <row r="49" spans="1:5" x14ac:dyDescent="0.25">
      <c r="A49" t="s">
        <v>46</v>
      </c>
      <c r="B49" s="4">
        <v>6.3842592592592604E-2</v>
      </c>
      <c r="C49" s="4">
        <v>6.8611111111111109E-2</v>
      </c>
      <c r="D49" s="4">
        <v>5.8796296296296298E-2</v>
      </c>
      <c r="E49" s="4">
        <v>0.18996527777777775</v>
      </c>
    </row>
    <row r="50" spans="1:5" x14ac:dyDescent="0.25">
      <c r="A50" t="s">
        <v>47</v>
      </c>
      <c r="B50" s="4">
        <v>5.3726851851851852E-2</v>
      </c>
      <c r="C50" s="4">
        <v>6.33912037037037E-2</v>
      </c>
      <c r="D50" s="4">
        <v>4.3229166666666673E-2</v>
      </c>
      <c r="E50" s="4">
        <v>0.18996527777777775</v>
      </c>
    </row>
    <row r="51" spans="1:5" x14ac:dyDescent="0.25">
      <c r="A51" t="s">
        <v>48</v>
      </c>
      <c r="B51" s="4">
        <v>9.4976851851851854E-2</v>
      </c>
      <c r="C51" s="4">
        <v>8.5451388888888882E-2</v>
      </c>
      <c r="D51" s="4">
        <v>0.104375</v>
      </c>
      <c r="E51" s="5">
        <v>0</v>
      </c>
    </row>
    <row r="52" spans="1:5" x14ac:dyDescent="0.25">
      <c r="A52" t="s">
        <v>49</v>
      </c>
      <c r="B52" t="s">
        <v>50</v>
      </c>
      <c r="C52" t="s">
        <v>50</v>
      </c>
      <c r="D52" s="4">
        <v>0.87749999999999995</v>
      </c>
      <c r="E52" s="4">
        <v>0.20313657407407407</v>
      </c>
    </row>
    <row r="53" spans="1:5" x14ac:dyDescent="0.25">
      <c r="A53" t="s">
        <v>51</v>
      </c>
      <c r="B53" t="s">
        <v>52</v>
      </c>
      <c r="C53" t="s">
        <v>52</v>
      </c>
      <c r="D53" s="4">
        <v>0.87496527777777777</v>
      </c>
      <c r="E53" s="5">
        <v>0</v>
      </c>
    </row>
    <row r="55" spans="1:5" x14ac:dyDescent="0.25">
      <c r="A55" t="s">
        <v>53</v>
      </c>
      <c r="B55">
        <v>1725</v>
      </c>
      <c r="C55">
        <v>888</v>
      </c>
      <c r="D55">
        <v>837</v>
      </c>
      <c r="E55">
        <v>3</v>
      </c>
    </row>
    <row r="56" spans="1:5" x14ac:dyDescent="0.25">
      <c r="A56" t="s">
        <v>54</v>
      </c>
      <c r="B56">
        <v>1302</v>
      </c>
      <c r="C56">
        <v>678</v>
      </c>
      <c r="D56">
        <v>624</v>
      </c>
      <c r="E56">
        <v>3</v>
      </c>
    </row>
    <row r="57" spans="1:5" x14ac:dyDescent="0.25">
      <c r="A57" t="s">
        <v>55</v>
      </c>
      <c r="B57">
        <v>423</v>
      </c>
      <c r="C57">
        <v>210</v>
      </c>
      <c r="D57">
        <v>213</v>
      </c>
      <c r="E57">
        <v>0</v>
      </c>
    </row>
    <row r="59" spans="1:5" x14ac:dyDescent="0.25">
      <c r="A59" t="s">
        <v>56</v>
      </c>
      <c r="B59">
        <v>1</v>
      </c>
      <c r="C59">
        <v>1</v>
      </c>
      <c r="D59">
        <v>1</v>
      </c>
      <c r="E59">
        <v>1</v>
      </c>
    </row>
    <row r="60" spans="1:5" x14ac:dyDescent="0.25">
      <c r="A60" t="s">
        <v>57</v>
      </c>
      <c r="B60">
        <v>1</v>
      </c>
      <c r="C60">
        <v>1</v>
      </c>
      <c r="D60">
        <v>1</v>
      </c>
      <c r="E60">
        <v>1</v>
      </c>
    </row>
    <row r="61" spans="1:5" x14ac:dyDescent="0.25">
      <c r="A61" t="s">
        <v>58</v>
      </c>
      <c r="B61">
        <v>1</v>
      </c>
      <c r="C61">
        <v>1</v>
      </c>
      <c r="D61">
        <v>1</v>
      </c>
      <c r="E61">
        <v>0</v>
      </c>
    </row>
    <row r="62" spans="1:5" x14ac:dyDescent="0.25">
      <c r="A62" t="s">
        <v>59</v>
      </c>
      <c r="B62">
        <v>1</v>
      </c>
      <c r="C62">
        <v>1</v>
      </c>
      <c r="D62">
        <v>0</v>
      </c>
      <c r="E62">
        <v>1</v>
      </c>
    </row>
    <row r="64" spans="1:5" x14ac:dyDescent="0.25">
      <c r="A64" t="s">
        <v>60</v>
      </c>
      <c r="B64">
        <v>183.26</v>
      </c>
      <c r="C64">
        <v>183.26</v>
      </c>
      <c r="D64">
        <v>-129.24</v>
      </c>
      <c r="E64">
        <v>183.26</v>
      </c>
    </row>
    <row r="66" spans="1:4" x14ac:dyDescent="0.25">
      <c r="A66" t="s">
        <v>61</v>
      </c>
      <c r="B66">
        <v>0</v>
      </c>
    </row>
    <row r="67" spans="1:4" x14ac:dyDescent="0.25">
      <c r="A67" t="s">
        <v>62</v>
      </c>
      <c r="B67">
        <v>0</v>
      </c>
    </row>
    <row r="68" spans="1:4" x14ac:dyDescent="0.25">
      <c r="A68" t="s">
        <v>63</v>
      </c>
      <c r="B68">
        <v>0</v>
      </c>
    </row>
    <row r="69" spans="1:4" x14ac:dyDescent="0.25">
      <c r="A69" t="s">
        <v>64</v>
      </c>
      <c r="B69">
        <v>0</v>
      </c>
    </row>
    <row r="70" spans="1:4" x14ac:dyDescent="0.25">
      <c r="A70" t="s">
        <v>65</v>
      </c>
      <c r="B70">
        <v>0</v>
      </c>
    </row>
    <row r="71" spans="1:4" x14ac:dyDescent="0.25">
      <c r="A71" t="s">
        <v>66</v>
      </c>
      <c r="B71">
        <v>110286</v>
      </c>
    </row>
    <row r="73" spans="1:4" x14ac:dyDescent="0.25">
      <c r="A73" t="s">
        <v>67</v>
      </c>
      <c r="B73" t="s">
        <v>68</v>
      </c>
      <c r="C73" t="s">
        <v>69</v>
      </c>
      <c r="D73" t="s">
        <v>70</v>
      </c>
    </row>
    <row r="74" spans="1:4" x14ac:dyDescent="0.25">
      <c r="A74" t="s">
        <v>71</v>
      </c>
      <c r="B74">
        <v>18</v>
      </c>
      <c r="C74">
        <v>360.89</v>
      </c>
      <c r="D74">
        <v>-213.96</v>
      </c>
    </row>
    <row r="75" spans="1:4" x14ac:dyDescent="0.25">
      <c r="A75" t="s">
        <v>72</v>
      </c>
      <c r="B75">
        <v>15</v>
      </c>
      <c r="C75">
        <v>930.39</v>
      </c>
      <c r="D75">
        <v>-228.41</v>
      </c>
    </row>
    <row r="76" spans="1:4" x14ac:dyDescent="0.25">
      <c r="A76" t="s">
        <v>73</v>
      </c>
      <c r="B76">
        <v>14</v>
      </c>
      <c r="C76">
        <v>1352.02</v>
      </c>
      <c r="D76">
        <v>-242.63</v>
      </c>
    </row>
    <row r="77" spans="1:4" x14ac:dyDescent="0.25">
      <c r="A77" t="s">
        <v>74</v>
      </c>
      <c r="B77">
        <v>15</v>
      </c>
      <c r="C77">
        <v>1995.79</v>
      </c>
      <c r="D77">
        <v>-190.07</v>
      </c>
    </row>
    <row r="78" spans="1:4" x14ac:dyDescent="0.25">
      <c r="A78" t="s">
        <v>75</v>
      </c>
      <c r="B78">
        <v>9</v>
      </c>
      <c r="C78">
        <v>1922.51</v>
      </c>
      <c r="D78">
        <v>-207.02</v>
      </c>
    </row>
    <row r="79" spans="1:4" x14ac:dyDescent="0.25">
      <c r="A79" t="s">
        <v>76</v>
      </c>
      <c r="B79">
        <v>10</v>
      </c>
      <c r="C79">
        <v>3073.68</v>
      </c>
      <c r="D79">
        <v>-254.24</v>
      </c>
    </row>
    <row r="80" spans="1:4" x14ac:dyDescent="0.25">
      <c r="A80" t="s">
        <v>77</v>
      </c>
      <c r="B80">
        <v>6</v>
      </c>
      <c r="C80">
        <v>3967.21</v>
      </c>
      <c r="D80">
        <v>-256.32</v>
      </c>
    </row>
    <row r="81" spans="1:4" x14ac:dyDescent="0.25">
      <c r="A81" t="s">
        <v>78</v>
      </c>
      <c r="B81">
        <v>3</v>
      </c>
      <c r="C81">
        <v>3556.57</v>
      </c>
      <c r="D81">
        <v>-254.24</v>
      </c>
    </row>
    <row r="82" spans="1:4" x14ac:dyDescent="0.25">
      <c r="A82" t="s">
        <v>79</v>
      </c>
      <c r="B82">
        <v>1</v>
      </c>
      <c r="C82">
        <v>4098.0200000000004</v>
      </c>
      <c r="D82">
        <v>-254.24</v>
      </c>
    </row>
    <row r="83" spans="1:4" x14ac:dyDescent="0.25">
      <c r="A83" t="s">
        <v>80</v>
      </c>
      <c r="B83">
        <v>2</v>
      </c>
      <c r="C83">
        <v>3704.05</v>
      </c>
      <c r="D83">
        <v>-135.49</v>
      </c>
    </row>
    <row r="84" spans="1:4" x14ac:dyDescent="0.25">
      <c r="A84" t="s">
        <v>81</v>
      </c>
      <c r="B84">
        <v>1</v>
      </c>
      <c r="C84">
        <v>3847.58</v>
      </c>
      <c r="D84">
        <v>-66.739999999999995</v>
      </c>
    </row>
    <row r="85" spans="1:4" x14ac:dyDescent="0.25">
      <c r="A85" t="s">
        <v>82</v>
      </c>
      <c r="B85">
        <v>2</v>
      </c>
      <c r="C85">
        <v>6572.36</v>
      </c>
      <c r="D85">
        <v>-254.24</v>
      </c>
    </row>
    <row r="86" spans="1:4" x14ac:dyDescent="0.25">
      <c r="A86" t="s">
        <v>83</v>
      </c>
      <c r="B86">
        <v>1</v>
      </c>
      <c r="C86">
        <v>6434.42</v>
      </c>
      <c r="D86">
        <v>-254.24</v>
      </c>
    </row>
    <row r="87" spans="1:4" x14ac:dyDescent="0.25">
      <c r="A87" t="s">
        <v>84</v>
      </c>
      <c r="B87">
        <v>1</v>
      </c>
      <c r="C87">
        <v>6246.7</v>
      </c>
      <c r="D87">
        <v>-254.24</v>
      </c>
    </row>
    <row r="88" spans="1:4" x14ac:dyDescent="0.25">
      <c r="A88" t="s">
        <v>85</v>
      </c>
      <c r="B88">
        <v>1</v>
      </c>
      <c r="C88">
        <v>7870.82</v>
      </c>
      <c r="D88">
        <v>-254.24</v>
      </c>
    </row>
    <row r="90" spans="1:4" x14ac:dyDescent="0.25">
      <c r="A90" t="s">
        <v>86</v>
      </c>
      <c r="B90" t="s">
        <v>68</v>
      </c>
      <c r="C90" t="s">
        <v>69</v>
      </c>
      <c r="D90" t="s">
        <v>70</v>
      </c>
    </row>
    <row r="91" spans="1:4" x14ac:dyDescent="0.25">
      <c r="A91" t="s">
        <v>87</v>
      </c>
      <c r="B91">
        <v>75</v>
      </c>
      <c r="C91">
        <v>-667.72</v>
      </c>
      <c r="D91">
        <v>133.59</v>
      </c>
    </row>
    <row r="92" spans="1:4" x14ac:dyDescent="0.25">
      <c r="A92" t="s">
        <v>88</v>
      </c>
      <c r="B92">
        <v>13</v>
      </c>
      <c r="C92">
        <v>-1303.32</v>
      </c>
      <c r="D92">
        <v>114.03</v>
      </c>
    </row>
    <row r="93" spans="1:4" x14ac:dyDescent="0.25">
      <c r="A93" t="s">
        <v>89</v>
      </c>
      <c r="B93">
        <v>8</v>
      </c>
      <c r="C93">
        <v>-1810.03</v>
      </c>
      <c r="D93">
        <v>155.13999999999999</v>
      </c>
    </row>
    <row r="94" spans="1:4" x14ac:dyDescent="0.25">
      <c r="A94" t="s">
        <v>90</v>
      </c>
      <c r="B94">
        <v>1</v>
      </c>
      <c r="C94">
        <v>-2975.88</v>
      </c>
      <c r="D94">
        <v>120.76</v>
      </c>
    </row>
    <row r="95" spans="1:4" x14ac:dyDescent="0.25">
      <c r="A95" t="s">
        <v>91</v>
      </c>
      <c r="B95">
        <v>1</v>
      </c>
      <c r="C95">
        <v>-2951.1</v>
      </c>
      <c r="D95">
        <v>33.26</v>
      </c>
    </row>
    <row r="96" spans="1:4" x14ac:dyDescent="0.25">
      <c r="A96" t="s">
        <v>92</v>
      </c>
      <c r="B96">
        <v>1</v>
      </c>
      <c r="C96">
        <v>-3839.04</v>
      </c>
      <c r="D96">
        <v>245.76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27"/>
  <sheetViews>
    <sheetView tabSelected="1" workbookViewId="0">
      <selection activeCell="G23" sqref="G23"/>
    </sheetView>
  </sheetViews>
  <sheetFormatPr defaultRowHeight="15" x14ac:dyDescent="0.25"/>
  <cols>
    <col min="1" max="1" width="9.7109375" bestFit="1" customWidth="1"/>
    <col min="2" max="2" width="12.85546875" customWidth="1"/>
    <col min="3" max="4" width="17.42578125" style="8" bestFit="1" customWidth="1"/>
    <col min="5" max="5" width="16.28515625" customWidth="1"/>
    <col min="6" max="6" width="15" customWidth="1"/>
    <col min="7" max="7" width="15.85546875" customWidth="1"/>
    <col min="8" max="8" width="14.5703125" customWidth="1"/>
    <col min="9" max="9" width="20.42578125" customWidth="1"/>
    <col min="10" max="10" width="13.5703125" style="9" customWidth="1"/>
    <col min="11" max="11" width="14.5703125" style="9" customWidth="1"/>
    <col min="12" max="12" width="9.7109375" style="9" customWidth="1"/>
    <col min="13" max="13" width="13.5703125" style="9" customWidth="1"/>
    <col min="14" max="14" width="18.5703125" style="9" customWidth="1"/>
    <col min="15" max="15" width="17.28515625" style="9" customWidth="1"/>
    <col min="16" max="16" width="16.7109375" customWidth="1"/>
    <col min="17" max="17" width="15.42578125" customWidth="1"/>
    <col min="18" max="18" width="16.5703125" customWidth="1"/>
    <col min="19" max="19" width="14" customWidth="1"/>
    <col min="20" max="20" width="23.140625" customWidth="1"/>
    <col min="21" max="21" width="22.7109375" customWidth="1"/>
    <col min="22" max="22" width="5.42578125" bestFit="1" customWidth="1"/>
    <col min="23" max="23" width="26" bestFit="1" customWidth="1"/>
    <col min="24" max="24" width="6.5703125" customWidth="1"/>
    <col min="25" max="25" width="7.140625" bestFit="1" customWidth="1"/>
  </cols>
  <sheetData>
    <row r="1" spans="1:25" x14ac:dyDescent="0.25">
      <c r="A1" t="s">
        <v>94</v>
      </c>
      <c r="B1" t="s">
        <v>95</v>
      </c>
      <c r="C1" s="8" t="s">
        <v>96</v>
      </c>
      <c r="D1" s="8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 s="9" t="s">
        <v>103</v>
      </c>
      <c r="K1" s="9" t="s">
        <v>104</v>
      </c>
      <c r="L1" s="9" t="s">
        <v>105</v>
      </c>
      <c r="M1" s="9" t="s">
        <v>106</v>
      </c>
      <c r="N1" s="9" t="s">
        <v>107</v>
      </c>
      <c r="O1" s="9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  <c r="U1" t="s">
        <v>114</v>
      </c>
      <c r="W1" t="s">
        <v>118</v>
      </c>
    </row>
    <row r="2" spans="1:25" x14ac:dyDescent="0.25">
      <c r="A2" t="s">
        <v>115</v>
      </c>
      <c r="B2" t="s">
        <v>116</v>
      </c>
      <c r="C2" s="8">
        <v>41281.291666724537</v>
      </c>
      <c r="D2" s="8">
        <v>41281.410300949072</v>
      </c>
      <c r="E2">
        <v>1454</v>
      </c>
      <c r="F2">
        <v>1452.75</v>
      </c>
      <c r="G2">
        <v>1</v>
      </c>
      <c r="H2">
        <v>1</v>
      </c>
      <c r="I2">
        <v>1</v>
      </c>
      <c r="J2" s="9">
        <v>58.26</v>
      </c>
      <c r="K2" s="9">
        <v>58.26</v>
      </c>
      <c r="L2" s="9">
        <v>162.5</v>
      </c>
      <c r="M2" s="9">
        <v>-112.5</v>
      </c>
      <c r="N2" s="9">
        <v>162.5</v>
      </c>
      <c r="O2" s="9">
        <v>-112.5</v>
      </c>
      <c r="P2" s="3">
        <v>0.59089999999999998</v>
      </c>
      <c r="Q2" s="3">
        <v>0.63639999999999997</v>
      </c>
      <c r="R2" s="3">
        <v>0.2273</v>
      </c>
      <c r="S2">
        <v>4.24</v>
      </c>
      <c r="T2">
        <v>1456.25</v>
      </c>
      <c r="U2">
        <v>1450.75</v>
      </c>
      <c r="W2" t="s">
        <v>119</v>
      </c>
      <c r="X2">
        <f>COUNTIF(J:J,"245.76")</f>
        <v>492</v>
      </c>
      <c r="Y2" s="6">
        <f>X2/1725</f>
        <v>0.28521739130434781</v>
      </c>
    </row>
    <row r="3" spans="1:25" x14ac:dyDescent="0.25">
      <c r="A3" t="s">
        <v>115</v>
      </c>
      <c r="B3" t="s">
        <v>116</v>
      </c>
      <c r="C3" s="8">
        <v>41281.291666840276</v>
      </c>
      <c r="D3" s="8">
        <v>41281.419270868057</v>
      </c>
      <c r="E3">
        <v>1454</v>
      </c>
      <c r="F3">
        <v>1453</v>
      </c>
      <c r="G3">
        <v>1</v>
      </c>
      <c r="H3">
        <v>1</v>
      </c>
      <c r="I3">
        <v>1</v>
      </c>
      <c r="J3" s="9">
        <v>45.76</v>
      </c>
      <c r="K3" s="9">
        <v>104.02</v>
      </c>
      <c r="L3" s="9">
        <v>162.5</v>
      </c>
      <c r="M3" s="9">
        <v>-112.5</v>
      </c>
      <c r="N3" s="9">
        <v>162.5</v>
      </c>
      <c r="O3" s="9">
        <v>-112.5</v>
      </c>
      <c r="P3" s="3">
        <v>0.59089999999999998</v>
      </c>
      <c r="Q3" s="3">
        <v>0.59089999999999998</v>
      </c>
      <c r="R3" s="3">
        <v>0.18179999999999999</v>
      </c>
      <c r="S3">
        <v>4.24</v>
      </c>
      <c r="T3">
        <v>1456.25</v>
      </c>
      <c r="U3">
        <v>1450.75</v>
      </c>
      <c r="W3" t="s">
        <v>120</v>
      </c>
      <c r="X3">
        <f>COUNTIF(J:J,"-254.24")</f>
        <v>321</v>
      </c>
      <c r="Y3" s="6">
        <f>X3/1725</f>
        <v>0.18608695652173912</v>
      </c>
    </row>
    <row r="4" spans="1:25" x14ac:dyDescent="0.25">
      <c r="A4" t="s">
        <v>115</v>
      </c>
      <c r="B4" t="s">
        <v>116</v>
      </c>
      <c r="C4" s="8">
        <v>41281.291666944446</v>
      </c>
      <c r="D4" s="8">
        <v>41281.476354722225</v>
      </c>
      <c r="E4">
        <v>1454</v>
      </c>
      <c r="F4">
        <v>1453.75</v>
      </c>
      <c r="G4">
        <v>1</v>
      </c>
      <c r="H4">
        <v>1</v>
      </c>
      <c r="I4">
        <v>1</v>
      </c>
      <c r="J4" s="9">
        <v>8.26</v>
      </c>
      <c r="K4" s="9">
        <v>112.28</v>
      </c>
      <c r="L4" s="9">
        <v>162.5</v>
      </c>
      <c r="M4" s="9">
        <v>-112.5</v>
      </c>
      <c r="N4" s="9">
        <v>162.5</v>
      </c>
      <c r="O4" s="9">
        <v>-112.5</v>
      </c>
      <c r="P4" s="3">
        <v>0.59089999999999998</v>
      </c>
      <c r="Q4" s="3">
        <v>0.45450000000000002</v>
      </c>
      <c r="R4" s="3">
        <v>4.5499999999999999E-2</v>
      </c>
      <c r="S4">
        <v>4.24</v>
      </c>
      <c r="T4">
        <v>1456.25</v>
      </c>
      <c r="U4">
        <v>1450.75</v>
      </c>
    </row>
    <row r="5" spans="1:25" hidden="1" x14ac:dyDescent="0.25">
      <c r="A5" t="s">
        <v>115</v>
      </c>
      <c r="B5" t="s">
        <v>117</v>
      </c>
      <c r="C5" s="8">
        <v>41283.333333391201</v>
      </c>
      <c r="D5" s="8">
        <v>41283.507514467594</v>
      </c>
      <c r="E5">
        <v>1457.5</v>
      </c>
      <c r="F5">
        <v>1452.5</v>
      </c>
      <c r="G5">
        <v>1</v>
      </c>
      <c r="H5">
        <v>1</v>
      </c>
      <c r="I5">
        <v>1</v>
      </c>
      <c r="J5" s="9">
        <v>-254.24</v>
      </c>
      <c r="K5" s="9">
        <v>-141.96</v>
      </c>
      <c r="L5" s="9">
        <v>62.5</v>
      </c>
      <c r="M5" s="9">
        <v>-250</v>
      </c>
      <c r="N5" s="9">
        <v>62.5</v>
      </c>
      <c r="O5" s="9">
        <v>-250</v>
      </c>
      <c r="P5" s="3">
        <v>0.2</v>
      </c>
      <c r="Q5" s="3">
        <v>0</v>
      </c>
      <c r="R5" s="3">
        <v>-0.8</v>
      </c>
      <c r="S5">
        <v>4.24</v>
      </c>
      <c r="T5">
        <v>1458.75</v>
      </c>
      <c r="U5">
        <v>1452.5</v>
      </c>
      <c r="W5" t="s">
        <v>121</v>
      </c>
      <c r="X5" s="7">
        <f>_xlfn.STDEV.S(N:N)</f>
        <v>98.469861870974981</v>
      </c>
    </row>
    <row r="6" spans="1:25" hidden="1" x14ac:dyDescent="0.25">
      <c r="A6" t="s">
        <v>115</v>
      </c>
      <c r="B6" t="s">
        <v>117</v>
      </c>
      <c r="C6" s="8">
        <v>41283.333333506947</v>
      </c>
      <c r="D6" s="8">
        <v>41283.507514513891</v>
      </c>
      <c r="E6">
        <v>1457.5</v>
      </c>
      <c r="F6">
        <v>1452.5</v>
      </c>
      <c r="G6">
        <v>1</v>
      </c>
      <c r="H6">
        <v>1</v>
      </c>
      <c r="I6">
        <v>1</v>
      </c>
      <c r="J6" s="9">
        <v>-254.24</v>
      </c>
      <c r="K6" s="9">
        <v>-396.2</v>
      </c>
      <c r="L6" s="9">
        <v>62.5</v>
      </c>
      <c r="M6" s="9">
        <v>-250</v>
      </c>
      <c r="N6" s="9">
        <v>62.5</v>
      </c>
      <c r="O6" s="9">
        <v>-250</v>
      </c>
      <c r="P6" s="3">
        <v>0.2</v>
      </c>
      <c r="Q6" s="3">
        <v>0</v>
      </c>
      <c r="R6" s="3">
        <v>-0.8</v>
      </c>
      <c r="S6">
        <v>4.24</v>
      </c>
      <c r="T6">
        <v>1458.75</v>
      </c>
      <c r="U6">
        <v>1452.5</v>
      </c>
      <c r="W6" t="s">
        <v>122</v>
      </c>
      <c r="X6" s="7">
        <f>_xlfn.STDEV.S(O:O)</f>
        <v>86.584215218535419</v>
      </c>
    </row>
    <row r="7" spans="1:25" hidden="1" x14ac:dyDescent="0.25">
      <c r="A7" t="s">
        <v>115</v>
      </c>
      <c r="B7" t="s">
        <v>117</v>
      </c>
      <c r="C7" s="8">
        <v>41283.33333361111</v>
      </c>
      <c r="D7" s="8">
        <v>41283.507514560188</v>
      </c>
      <c r="E7">
        <v>1457.5</v>
      </c>
      <c r="F7">
        <v>1452.5</v>
      </c>
      <c r="G7">
        <v>1</v>
      </c>
      <c r="H7">
        <v>1</v>
      </c>
      <c r="I7">
        <v>1</v>
      </c>
      <c r="J7" s="9">
        <v>-254.24</v>
      </c>
      <c r="K7" s="9">
        <v>-650.44000000000005</v>
      </c>
      <c r="L7" s="9">
        <v>62.5</v>
      </c>
      <c r="M7" s="9">
        <v>-250</v>
      </c>
      <c r="N7" s="9">
        <v>62.5</v>
      </c>
      <c r="O7" s="9">
        <v>-250</v>
      </c>
      <c r="P7" s="3">
        <v>0.2</v>
      </c>
      <c r="Q7" s="3">
        <v>0</v>
      </c>
      <c r="R7" s="3">
        <v>-0.8</v>
      </c>
      <c r="S7">
        <v>4.24</v>
      </c>
      <c r="T7">
        <v>1458.75</v>
      </c>
      <c r="U7">
        <v>1452.5</v>
      </c>
      <c r="X7" s="7"/>
    </row>
    <row r="8" spans="1:25" x14ac:dyDescent="0.25">
      <c r="A8" t="s">
        <v>115</v>
      </c>
      <c r="B8" t="s">
        <v>116</v>
      </c>
      <c r="C8" s="8">
        <v>41285.270833391201</v>
      </c>
      <c r="D8" s="8">
        <v>41285.319758599537</v>
      </c>
      <c r="E8">
        <v>1466.5</v>
      </c>
      <c r="F8">
        <v>1464.25</v>
      </c>
      <c r="G8">
        <v>1</v>
      </c>
      <c r="H8">
        <v>1</v>
      </c>
      <c r="I8">
        <v>1</v>
      </c>
      <c r="J8" s="9">
        <v>108.26</v>
      </c>
      <c r="K8" s="9">
        <v>-542.17999999999995</v>
      </c>
      <c r="L8" s="9">
        <v>212.5</v>
      </c>
      <c r="M8" s="9">
        <v>-50</v>
      </c>
      <c r="N8" s="9">
        <v>212.5</v>
      </c>
      <c r="O8" s="9">
        <v>-50</v>
      </c>
      <c r="P8" s="3">
        <v>0.8095</v>
      </c>
      <c r="Q8" s="3">
        <v>0.61899999999999999</v>
      </c>
      <c r="R8" s="3">
        <v>0.42859999999999998</v>
      </c>
      <c r="S8">
        <v>4.24</v>
      </c>
      <c r="T8">
        <v>1467.5</v>
      </c>
      <c r="U8">
        <v>1462.25</v>
      </c>
      <c r="W8" t="s">
        <v>123</v>
      </c>
      <c r="X8">
        <f>COUNTIFS(J:J, "&lt;0", N:N, "&gt;0")</f>
        <v>345</v>
      </c>
      <c r="Y8" s="6">
        <f>X8/X9</f>
        <v>0.81560283687943258</v>
      </c>
    </row>
    <row r="9" spans="1:25" x14ac:dyDescent="0.25">
      <c r="A9" t="s">
        <v>115</v>
      </c>
      <c r="B9" t="s">
        <v>116</v>
      </c>
      <c r="C9" s="8">
        <v>41285.270833506947</v>
      </c>
      <c r="D9" s="8">
        <v>41285.337314826385</v>
      </c>
      <c r="E9">
        <v>1466.5</v>
      </c>
      <c r="F9">
        <v>1465.5</v>
      </c>
      <c r="G9">
        <v>1</v>
      </c>
      <c r="H9">
        <v>1</v>
      </c>
      <c r="I9">
        <v>1</v>
      </c>
      <c r="J9" s="9">
        <v>45.76</v>
      </c>
      <c r="K9" s="9">
        <v>-496.42</v>
      </c>
      <c r="L9" s="9">
        <v>212.5</v>
      </c>
      <c r="M9" s="9">
        <v>-50</v>
      </c>
      <c r="N9" s="9">
        <v>212.5</v>
      </c>
      <c r="O9" s="9">
        <v>-50</v>
      </c>
      <c r="P9" s="3">
        <v>0.8095</v>
      </c>
      <c r="Q9" s="3">
        <v>0.38100000000000001</v>
      </c>
      <c r="R9" s="3">
        <v>0.1905</v>
      </c>
      <c r="S9">
        <v>4.24</v>
      </c>
      <c r="T9">
        <v>1467.5</v>
      </c>
      <c r="U9">
        <v>1462.25</v>
      </c>
      <c r="W9" t="s">
        <v>124</v>
      </c>
      <c r="X9">
        <f>COUNTIF(J:J, "&lt;0")</f>
        <v>423</v>
      </c>
    </row>
    <row r="10" spans="1:25" x14ac:dyDescent="0.25">
      <c r="A10" t="s">
        <v>115</v>
      </c>
      <c r="B10" t="s">
        <v>116</v>
      </c>
      <c r="C10" s="8">
        <v>41285.27083361111</v>
      </c>
      <c r="D10" s="8">
        <v>41285.479931273148</v>
      </c>
      <c r="E10">
        <v>1466.5</v>
      </c>
      <c r="F10">
        <v>1466.25</v>
      </c>
      <c r="G10">
        <v>1</v>
      </c>
      <c r="H10">
        <v>1</v>
      </c>
      <c r="I10">
        <v>1</v>
      </c>
      <c r="J10" s="9">
        <v>8.26</v>
      </c>
      <c r="K10" s="9">
        <v>-488.16</v>
      </c>
      <c r="L10" s="9">
        <v>212.5</v>
      </c>
      <c r="M10" s="9">
        <v>-50</v>
      </c>
      <c r="N10" s="9">
        <v>212.5</v>
      </c>
      <c r="O10" s="9">
        <v>-50</v>
      </c>
      <c r="P10" s="3">
        <v>0.8095</v>
      </c>
      <c r="Q10" s="3">
        <v>0.23810000000000001</v>
      </c>
      <c r="R10" s="3">
        <v>4.7600000000000003E-2</v>
      </c>
      <c r="S10">
        <v>4.24</v>
      </c>
      <c r="T10">
        <v>1467.5</v>
      </c>
      <c r="U10">
        <v>1462.25</v>
      </c>
    </row>
    <row r="11" spans="1:25" x14ac:dyDescent="0.25">
      <c r="A11" t="s">
        <v>115</v>
      </c>
      <c r="B11" t="s">
        <v>117</v>
      </c>
      <c r="C11" s="8">
        <v>41291.270833391201</v>
      </c>
      <c r="D11" s="8">
        <v>41291.4544125463</v>
      </c>
      <c r="E11">
        <v>1473.25</v>
      </c>
      <c r="F11">
        <v>1478.25</v>
      </c>
      <c r="G11">
        <v>1</v>
      </c>
      <c r="H11">
        <v>1</v>
      </c>
      <c r="I11">
        <v>1</v>
      </c>
      <c r="J11" s="9">
        <v>245.76</v>
      </c>
      <c r="K11" s="9">
        <v>-242.4</v>
      </c>
      <c r="L11" s="9">
        <v>262.5</v>
      </c>
      <c r="M11" s="9">
        <v>-150</v>
      </c>
      <c r="N11" s="9">
        <v>262.5</v>
      </c>
      <c r="O11" s="9">
        <v>-150</v>
      </c>
      <c r="P11" s="3">
        <v>0.63639999999999997</v>
      </c>
      <c r="Q11" s="3">
        <v>0.96970000000000001</v>
      </c>
      <c r="R11" s="3">
        <v>0.60609999999999997</v>
      </c>
      <c r="S11">
        <v>4.24</v>
      </c>
      <c r="T11">
        <v>1478.5</v>
      </c>
      <c r="U11">
        <v>1470.25</v>
      </c>
    </row>
    <row r="12" spans="1:25" x14ac:dyDescent="0.25">
      <c r="A12" t="s">
        <v>115</v>
      </c>
      <c r="B12" t="s">
        <v>117</v>
      </c>
      <c r="C12" s="8">
        <v>41291.270833506947</v>
      </c>
      <c r="D12" s="8">
        <v>41291.45441259259</v>
      </c>
      <c r="E12">
        <v>1473.25</v>
      </c>
      <c r="F12">
        <v>1478.25</v>
      </c>
      <c r="G12">
        <v>1</v>
      </c>
      <c r="H12">
        <v>1</v>
      </c>
      <c r="I12">
        <v>1</v>
      </c>
      <c r="J12" s="9">
        <v>245.76</v>
      </c>
      <c r="K12" s="9">
        <v>3.36</v>
      </c>
      <c r="L12" s="9">
        <v>262.5</v>
      </c>
      <c r="M12" s="9">
        <v>-150</v>
      </c>
      <c r="N12" s="9">
        <v>262.5</v>
      </c>
      <c r="O12" s="9">
        <v>-150</v>
      </c>
      <c r="P12" s="3">
        <v>0.63639999999999997</v>
      </c>
      <c r="Q12" s="3">
        <v>0.96970000000000001</v>
      </c>
      <c r="R12" s="3">
        <v>0.60609999999999997</v>
      </c>
      <c r="S12">
        <v>4.24</v>
      </c>
      <c r="T12">
        <v>1478.5</v>
      </c>
      <c r="U12">
        <v>1470.25</v>
      </c>
    </row>
    <row r="13" spans="1:25" x14ac:dyDescent="0.25">
      <c r="A13" t="s">
        <v>115</v>
      </c>
      <c r="B13" t="s">
        <v>117</v>
      </c>
      <c r="C13" s="8">
        <v>41291.27083361111</v>
      </c>
      <c r="D13" s="8">
        <v>41291.496424039353</v>
      </c>
      <c r="E13">
        <v>1473.25</v>
      </c>
      <c r="F13">
        <v>1478.5</v>
      </c>
      <c r="G13">
        <v>1</v>
      </c>
      <c r="H13">
        <v>1</v>
      </c>
      <c r="I13">
        <v>1</v>
      </c>
      <c r="J13" s="9">
        <v>258.26</v>
      </c>
      <c r="K13" s="9">
        <v>261.62</v>
      </c>
      <c r="M13" s="9">
        <v>-150</v>
      </c>
      <c r="O13" s="9">
        <v>-150</v>
      </c>
      <c r="P13" s="3">
        <v>0.99729999999999996</v>
      </c>
      <c r="Q13" s="3">
        <v>7.4999999999999997E-3</v>
      </c>
      <c r="R13" s="3">
        <v>4.7999999999999996E-3</v>
      </c>
      <c r="S13">
        <v>4.24</v>
      </c>
      <c r="T13">
        <v>1480.5</v>
      </c>
      <c r="U13">
        <v>1470.25</v>
      </c>
    </row>
    <row r="14" spans="1:25" x14ac:dyDescent="0.25">
      <c r="A14" t="s">
        <v>115</v>
      </c>
      <c r="B14" t="s">
        <v>116</v>
      </c>
      <c r="C14" s="8">
        <v>41296.291666724537</v>
      </c>
      <c r="D14" s="8">
        <v>41296.321111122685</v>
      </c>
      <c r="E14">
        <v>1480.25</v>
      </c>
      <c r="F14">
        <v>1477.75</v>
      </c>
      <c r="G14">
        <v>1</v>
      </c>
      <c r="H14">
        <v>1</v>
      </c>
      <c r="I14">
        <v>1</v>
      </c>
      <c r="J14" s="9">
        <v>120.76</v>
      </c>
      <c r="K14" s="9">
        <v>382.38</v>
      </c>
      <c r="L14" s="9">
        <v>225</v>
      </c>
      <c r="M14" s="9">
        <v>-12.5</v>
      </c>
      <c r="N14" s="9">
        <v>225</v>
      </c>
      <c r="O14" s="9">
        <v>-12.5</v>
      </c>
      <c r="P14" s="3">
        <v>0.94740000000000002</v>
      </c>
      <c r="Q14" s="3">
        <v>0.57889999999999997</v>
      </c>
      <c r="R14" s="3">
        <v>0.52629999999999999</v>
      </c>
      <c r="S14">
        <v>4.24</v>
      </c>
      <c r="T14">
        <v>1480.5</v>
      </c>
      <c r="U14">
        <v>1475.75</v>
      </c>
    </row>
    <row r="15" spans="1:25" x14ac:dyDescent="0.25">
      <c r="A15" t="s">
        <v>115</v>
      </c>
      <c r="B15" t="s">
        <v>116</v>
      </c>
      <c r="C15" s="8">
        <v>41296.291666840276</v>
      </c>
      <c r="D15" s="8">
        <v>41296.346019571756</v>
      </c>
      <c r="E15">
        <v>1480.25</v>
      </c>
      <c r="F15">
        <v>1479.25</v>
      </c>
      <c r="G15">
        <v>1</v>
      </c>
      <c r="H15">
        <v>1</v>
      </c>
      <c r="I15">
        <v>1</v>
      </c>
      <c r="J15" s="9">
        <v>45.76</v>
      </c>
      <c r="K15" s="9">
        <v>428.14</v>
      </c>
      <c r="L15" s="9">
        <v>225</v>
      </c>
      <c r="M15" s="9">
        <v>-12.5</v>
      </c>
      <c r="N15" s="9">
        <v>225</v>
      </c>
      <c r="O15" s="9">
        <v>-12.5</v>
      </c>
      <c r="P15" s="3">
        <v>0.94740000000000002</v>
      </c>
      <c r="Q15" s="3">
        <v>0.26319999999999999</v>
      </c>
      <c r="R15" s="3">
        <v>0.21049999999999999</v>
      </c>
      <c r="S15">
        <v>4.24</v>
      </c>
      <c r="T15">
        <v>1480.5</v>
      </c>
      <c r="U15">
        <v>1475.75</v>
      </c>
    </row>
    <row r="16" spans="1:25" x14ac:dyDescent="0.25">
      <c r="A16" t="s">
        <v>115</v>
      </c>
      <c r="B16" t="s">
        <v>116</v>
      </c>
      <c r="C16" s="8">
        <v>41296.291666944446</v>
      </c>
      <c r="D16" s="8">
        <v>41296.348044525461</v>
      </c>
      <c r="E16">
        <v>1480.25</v>
      </c>
      <c r="F16">
        <v>1480</v>
      </c>
      <c r="G16">
        <v>1</v>
      </c>
      <c r="H16">
        <v>1</v>
      </c>
      <c r="I16">
        <v>1</v>
      </c>
      <c r="J16" s="9">
        <v>8.26</v>
      </c>
      <c r="K16" s="9">
        <v>436.4</v>
      </c>
      <c r="L16" s="9">
        <v>225</v>
      </c>
      <c r="M16" s="9">
        <v>-12.5</v>
      </c>
      <c r="N16" s="9">
        <v>225</v>
      </c>
      <c r="O16" s="9">
        <v>-12.5</v>
      </c>
      <c r="P16" s="3">
        <v>0.94740000000000002</v>
      </c>
      <c r="Q16" s="3">
        <v>0.1053</v>
      </c>
      <c r="R16" s="3">
        <v>5.2600000000000001E-2</v>
      </c>
      <c r="S16">
        <v>4.24</v>
      </c>
      <c r="T16">
        <v>1480.5</v>
      </c>
      <c r="U16">
        <v>1475.75</v>
      </c>
    </row>
    <row r="17" spans="1:21" hidden="1" x14ac:dyDescent="0.25">
      <c r="A17" t="s">
        <v>115</v>
      </c>
      <c r="B17" t="s">
        <v>116</v>
      </c>
      <c r="C17" s="8">
        <v>41297.291666724537</v>
      </c>
      <c r="D17" s="8">
        <v>41297.531250162036</v>
      </c>
      <c r="E17">
        <v>1487.25</v>
      </c>
      <c r="F17">
        <v>1489</v>
      </c>
      <c r="G17">
        <v>1</v>
      </c>
      <c r="H17">
        <v>1</v>
      </c>
      <c r="I17">
        <v>1</v>
      </c>
      <c r="J17" s="9">
        <v>-91.74</v>
      </c>
      <c r="K17" s="9">
        <v>344.66</v>
      </c>
      <c r="L17" s="9">
        <v>137.5</v>
      </c>
      <c r="M17" s="9">
        <v>-187.5</v>
      </c>
      <c r="N17" s="9">
        <v>137.5</v>
      </c>
      <c r="O17" s="9">
        <v>-187.5</v>
      </c>
      <c r="P17" s="3">
        <v>0.42309999999999998</v>
      </c>
      <c r="Q17" s="3">
        <v>0.30769999999999997</v>
      </c>
      <c r="R17" s="3">
        <v>-0.26919999999999999</v>
      </c>
      <c r="S17">
        <v>4.24</v>
      </c>
      <c r="T17">
        <v>1491</v>
      </c>
      <c r="U17">
        <v>1484.5</v>
      </c>
    </row>
    <row r="18" spans="1:21" hidden="1" x14ac:dyDescent="0.25">
      <c r="A18" t="s">
        <v>115</v>
      </c>
      <c r="B18" t="s">
        <v>116</v>
      </c>
      <c r="C18" s="8">
        <v>41297.291666840276</v>
      </c>
      <c r="D18" s="8">
        <v>41297.531250162036</v>
      </c>
      <c r="E18">
        <v>1487.25</v>
      </c>
      <c r="F18">
        <v>1489</v>
      </c>
      <c r="G18">
        <v>1</v>
      </c>
      <c r="H18">
        <v>1</v>
      </c>
      <c r="I18">
        <v>1</v>
      </c>
      <c r="J18" s="9">
        <v>-91.74</v>
      </c>
      <c r="K18" s="9">
        <v>252.92</v>
      </c>
      <c r="L18" s="9">
        <v>137.5</v>
      </c>
      <c r="M18" s="9">
        <v>-187.5</v>
      </c>
      <c r="N18" s="9">
        <v>137.5</v>
      </c>
      <c r="O18" s="9">
        <v>-187.5</v>
      </c>
      <c r="P18" s="3">
        <v>0.42309999999999998</v>
      </c>
      <c r="Q18" s="3">
        <v>0.30769999999999997</v>
      </c>
      <c r="R18" s="3">
        <v>-0.26919999999999999</v>
      </c>
      <c r="S18">
        <v>4.24</v>
      </c>
      <c r="T18">
        <v>1491</v>
      </c>
      <c r="U18">
        <v>1484.5</v>
      </c>
    </row>
    <row r="19" spans="1:21" hidden="1" x14ac:dyDescent="0.25">
      <c r="A19" t="s">
        <v>115</v>
      </c>
      <c r="B19" t="s">
        <v>116</v>
      </c>
      <c r="C19" s="8">
        <v>41297.291666944446</v>
      </c>
      <c r="D19" s="8">
        <v>41297.531250162036</v>
      </c>
      <c r="E19">
        <v>1487.25</v>
      </c>
      <c r="F19">
        <v>1489</v>
      </c>
      <c r="G19">
        <v>1</v>
      </c>
      <c r="H19">
        <v>1</v>
      </c>
      <c r="I19">
        <v>1</v>
      </c>
      <c r="J19" s="9">
        <v>-91.74</v>
      </c>
      <c r="K19" s="9">
        <v>161.18</v>
      </c>
      <c r="L19" s="9">
        <v>137.5</v>
      </c>
      <c r="M19" s="9">
        <v>-187.5</v>
      </c>
      <c r="N19" s="9">
        <v>137.5</v>
      </c>
      <c r="O19" s="9">
        <v>-187.5</v>
      </c>
      <c r="P19" s="3">
        <v>0.42309999999999998</v>
      </c>
      <c r="Q19" s="3">
        <v>0.30769999999999997</v>
      </c>
      <c r="R19" s="3">
        <v>-0.26919999999999999</v>
      </c>
      <c r="S19">
        <v>4.24</v>
      </c>
      <c r="T19">
        <v>1491</v>
      </c>
      <c r="U19">
        <v>1484.5</v>
      </c>
    </row>
    <row r="20" spans="1:21" x14ac:dyDescent="0.25">
      <c r="A20" t="s">
        <v>115</v>
      </c>
      <c r="B20" t="s">
        <v>117</v>
      </c>
      <c r="C20" s="8">
        <v>41298.291666724537</v>
      </c>
      <c r="D20" s="8">
        <v>41298.299803333335</v>
      </c>
      <c r="E20">
        <v>1493.75</v>
      </c>
      <c r="F20">
        <v>1494.75</v>
      </c>
      <c r="G20">
        <v>1</v>
      </c>
      <c r="H20">
        <v>1</v>
      </c>
      <c r="I20">
        <v>1</v>
      </c>
      <c r="J20" s="9">
        <v>45.76</v>
      </c>
      <c r="K20" s="9">
        <v>206.94</v>
      </c>
      <c r="L20" s="9">
        <v>150</v>
      </c>
      <c r="M20" s="9">
        <v>-25</v>
      </c>
      <c r="N20" s="9">
        <v>150</v>
      </c>
      <c r="O20" s="9">
        <v>-25</v>
      </c>
      <c r="P20" s="3">
        <v>0.85709999999999997</v>
      </c>
      <c r="Q20" s="3">
        <v>0.42859999999999998</v>
      </c>
      <c r="R20" s="3">
        <v>0.28570000000000001</v>
      </c>
      <c r="S20">
        <v>4.24</v>
      </c>
      <c r="T20">
        <v>1496.75</v>
      </c>
      <c r="U20">
        <v>1493.25</v>
      </c>
    </row>
    <row r="21" spans="1:21" x14ac:dyDescent="0.25">
      <c r="A21" t="s">
        <v>115</v>
      </c>
      <c r="B21" t="s">
        <v>117</v>
      </c>
      <c r="C21" s="8">
        <v>41298.291666840276</v>
      </c>
      <c r="D21" s="8">
        <v>41298.299803379632</v>
      </c>
      <c r="E21">
        <v>1493.75</v>
      </c>
      <c r="F21">
        <v>1494.75</v>
      </c>
      <c r="G21">
        <v>1</v>
      </c>
      <c r="H21">
        <v>1</v>
      </c>
      <c r="I21">
        <v>1</v>
      </c>
      <c r="J21" s="9">
        <v>45.76</v>
      </c>
      <c r="K21" s="9">
        <v>252.7</v>
      </c>
      <c r="L21" s="9">
        <v>150</v>
      </c>
      <c r="M21" s="9">
        <v>-25</v>
      </c>
      <c r="N21" s="9">
        <v>150</v>
      </c>
      <c r="O21" s="9">
        <v>-25</v>
      </c>
      <c r="P21" s="3">
        <v>0.85709999999999997</v>
      </c>
      <c r="Q21" s="3">
        <v>0.42859999999999998</v>
      </c>
      <c r="R21" s="3">
        <v>0.28570000000000001</v>
      </c>
      <c r="S21">
        <v>4.24</v>
      </c>
      <c r="T21">
        <v>1496.75</v>
      </c>
      <c r="U21">
        <v>1493.25</v>
      </c>
    </row>
    <row r="22" spans="1:21" x14ac:dyDescent="0.25">
      <c r="A22" t="s">
        <v>115</v>
      </c>
      <c r="B22" t="s">
        <v>117</v>
      </c>
      <c r="C22" s="8">
        <v>41298.291666944446</v>
      </c>
      <c r="D22" s="8">
        <v>41298.302408101852</v>
      </c>
      <c r="E22">
        <v>1493.75</v>
      </c>
      <c r="F22">
        <v>1494</v>
      </c>
      <c r="G22">
        <v>1</v>
      </c>
      <c r="H22">
        <v>1</v>
      </c>
      <c r="I22">
        <v>1</v>
      </c>
      <c r="J22" s="9">
        <v>8.26</v>
      </c>
      <c r="K22" s="9">
        <v>260.95999999999998</v>
      </c>
      <c r="L22" s="9">
        <v>150</v>
      </c>
      <c r="M22" s="9">
        <v>-25</v>
      </c>
      <c r="N22" s="9">
        <v>150</v>
      </c>
      <c r="O22" s="9">
        <v>-25</v>
      </c>
      <c r="P22" s="3">
        <v>0.85709999999999997</v>
      </c>
      <c r="Q22" s="3">
        <v>0.21429999999999999</v>
      </c>
      <c r="R22" s="3">
        <v>7.1400000000000005E-2</v>
      </c>
      <c r="S22">
        <v>4.24</v>
      </c>
      <c r="T22">
        <v>1496.75</v>
      </c>
      <c r="U22">
        <v>1493.25</v>
      </c>
    </row>
    <row r="23" spans="1:21" x14ac:dyDescent="0.25">
      <c r="A23" t="s">
        <v>115</v>
      </c>
      <c r="B23" t="s">
        <v>116</v>
      </c>
      <c r="C23" s="8">
        <v>41304.270833391201</v>
      </c>
      <c r="D23" s="8">
        <v>41304.326145844905</v>
      </c>
      <c r="E23">
        <v>1502.75</v>
      </c>
      <c r="F23">
        <v>1500.75</v>
      </c>
      <c r="G23">
        <v>1</v>
      </c>
      <c r="H23">
        <v>1</v>
      </c>
      <c r="I23">
        <v>1</v>
      </c>
      <c r="J23" s="9">
        <v>95.76</v>
      </c>
      <c r="K23" s="9">
        <v>356.72</v>
      </c>
      <c r="L23" s="9">
        <v>200</v>
      </c>
      <c r="N23" s="9">
        <v>200</v>
      </c>
      <c r="P23" s="3">
        <v>3.7000000000000002E-3</v>
      </c>
      <c r="Q23" s="3">
        <v>0.99809999999999999</v>
      </c>
      <c r="R23" s="3">
        <v>1.9E-3</v>
      </c>
      <c r="S23">
        <v>4.24</v>
      </c>
      <c r="T23">
        <v>1505.5</v>
      </c>
      <c r="U23">
        <v>1498.75</v>
      </c>
    </row>
    <row r="24" spans="1:21" x14ac:dyDescent="0.25">
      <c r="A24" t="s">
        <v>115</v>
      </c>
      <c r="B24" t="s">
        <v>116</v>
      </c>
      <c r="C24" s="8">
        <v>41304.270833506947</v>
      </c>
      <c r="D24" s="8">
        <v>41304.337201342591</v>
      </c>
      <c r="E24">
        <v>1502.75</v>
      </c>
      <c r="F24">
        <v>1501.75</v>
      </c>
      <c r="G24">
        <v>1</v>
      </c>
      <c r="H24">
        <v>1</v>
      </c>
      <c r="I24">
        <v>1</v>
      </c>
      <c r="J24" s="9">
        <v>45.76</v>
      </c>
      <c r="K24" s="9">
        <v>402.48</v>
      </c>
      <c r="L24" s="9">
        <v>200</v>
      </c>
      <c r="N24" s="9">
        <v>200</v>
      </c>
      <c r="P24" s="3">
        <v>3.7000000000000002E-3</v>
      </c>
      <c r="Q24" s="3">
        <v>0.99719999999999998</v>
      </c>
      <c r="R24" s="3">
        <v>8.9999999999999998E-4</v>
      </c>
      <c r="S24">
        <v>4.24</v>
      </c>
      <c r="T24">
        <v>1505.5</v>
      </c>
      <c r="U24">
        <v>1498.75</v>
      </c>
    </row>
    <row r="25" spans="1:21" x14ac:dyDescent="0.25">
      <c r="A25" t="s">
        <v>115</v>
      </c>
      <c r="B25" t="s">
        <v>116</v>
      </c>
      <c r="C25" s="8">
        <v>41304.27083361111</v>
      </c>
      <c r="D25" s="8">
        <v>41304.34075304398</v>
      </c>
      <c r="E25">
        <v>1502.75</v>
      </c>
      <c r="F25">
        <v>1502.5</v>
      </c>
      <c r="G25">
        <v>1</v>
      </c>
      <c r="H25">
        <v>1</v>
      </c>
      <c r="I25">
        <v>1</v>
      </c>
      <c r="J25" s="9">
        <v>8.26</v>
      </c>
      <c r="K25" s="9">
        <v>410.74</v>
      </c>
      <c r="L25" s="9">
        <v>200</v>
      </c>
      <c r="N25" s="9">
        <v>200</v>
      </c>
      <c r="P25" s="3">
        <v>3.7000000000000002E-3</v>
      </c>
      <c r="Q25" s="3">
        <v>0.99650000000000005</v>
      </c>
      <c r="R25" s="3">
        <v>2.0000000000000001E-4</v>
      </c>
      <c r="S25">
        <v>4.24</v>
      </c>
      <c r="T25">
        <v>1505.5</v>
      </c>
      <c r="U25">
        <v>1498.75</v>
      </c>
    </row>
    <row r="26" spans="1:21" x14ac:dyDescent="0.25">
      <c r="A26" t="s">
        <v>115</v>
      </c>
      <c r="B26" t="s">
        <v>116</v>
      </c>
      <c r="C26" s="8">
        <v>41309.270833391201</v>
      </c>
      <c r="D26" s="8">
        <v>41309.342847245367</v>
      </c>
      <c r="E26">
        <v>1499</v>
      </c>
      <c r="F26">
        <v>1498</v>
      </c>
      <c r="G26">
        <v>1</v>
      </c>
      <c r="H26">
        <v>1</v>
      </c>
      <c r="I26">
        <v>1</v>
      </c>
      <c r="J26" s="9">
        <v>45.76</v>
      </c>
      <c r="K26" s="9">
        <v>456.5</v>
      </c>
      <c r="L26" s="9">
        <v>150</v>
      </c>
      <c r="N26" s="9">
        <v>150</v>
      </c>
      <c r="P26" s="3">
        <v>2.8E-3</v>
      </c>
      <c r="Q26" s="3">
        <v>0.99809999999999999</v>
      </c>
      <c r="R26" s="3">
        <v>8.9999999999999998E-4</v>
      </c>
      <c r="S26">
        <v>4.24</v>
      </c>
      <c r="T26">
        <v>1501.75</v>
      </c>
      <c r="U26">
        <v>1496</v>
      </c>
    </row>
    <row r="27" spans="1:21" x14ac:dyDescent="0.25">
      <c r="A27" t="s">
        <v>115</v>
      </c>
      <c r="B27" t="s">
        <v>116</v>
      </c>
      <c r="C27" s="8">
        <v>41309.270833506947</v>
      </c>
      <c r="D27" s="8">
        <v>41309.342847268519</v>
      </c>
      <c r="E27">
        <v>1499</v>
      </c>
      <c r="F27">
        <v>1498</v>
      </c>
      <c r="G27">
        <v>1</v>
      </c>
      <c r="H27">
        <v>1</v>
      </c>
      <c r="I27">
        <v>1</v>
      </c>
      <c r="J27" s="9">
        <v>45.76</v>
      </c>
      <c r="K27" s="9">
        <v>502.26</v>
      </c>
      <c r="L27" s="9">
        <v>150</v>
      </c>
      <c r="N27" s="9">
        <v>150</v>
      </c>
      <c r="P27" s="3">
        <v>2.8E-3</v>
      </c>
      <c r="Q27" s="3">
        <v>0.99809999999999999</v>
      </c>
      <c r="R27" s="3">
        <v>8.9999999999999998E-4</v>
      </c>
      <c r="S27">
        <v>4.24</v>
      </c>
      <c r="T27">
        <v>1501.75</v>
      </c>
      <c r="U27">
        <v>1496</v>
      </c>
    </row>
    <row r="28" spans="1:21" x14ac:dyDescent="0.25">
      <c r="A28" t="s">
        <v>115</v>
      </c>
      <c r="B28" t="s">
        <v>116</v>
      </c>
      <c r="C28" s="8">
        <v>41309.27083361111</v>
      </c>
      <c r="D28" s="8">
        <v>41309.362905127316</v>
      </c>
      <c r="E28">
        <v>1499</v>
      </c>
      <c r="F28">
        <v>1494</v>
      </c>
      <c r="G28">
        <v>1</v>
      </c>
      <c r="H28">
        <v>1</v>
      </c>
      <c r="I28">
        <v>1</v>
      </c>
      <c r="J28" s="9">
        <v>245.76</v>
      </c>
      <c r="K28" s="9">
        <v>748.02</v>
      </c>
      <c r="L28" s="9">
        <v>262.5</v>
      </c>
      <c r="N28" s="9">
        <v>262.5</v>
      </c>
      <c r="P28" s="3">
        <v>4.8999999999999998E-3</v>
      </c>
      <c r="Q28" s="3">
        <v>0.99980000000000002</v>
      </c>
      <c r="R28" s="3">
        <v>4.5999999999999999E-3</v>
      </c>
      <c r="S28">
        <v>4.24</v>
      </c>
      <c r="T28">
        <v>1501.75</v>
      </c>
      <c r="U28">
        <v>1493.75</v>
      </c>
    </row>
    <row r="29" spans="1:21" x14ac:dyDescent="0.25">
      <c r="A29" t="s">
        <v>115</v>
      </c>
      <c r="B29" t="s">
        <v>117</v>
      </c>
      <c r="C29" s="8">
        <v>41310.270833391201</v>
      </c>
      <c r="D29" s="8">
        <v>41310.293182928239</v>
      </c>
      <c r="E29">
        <v>1499.75</v>
      </c>
      <c r="F29">
        <v>1502.5</v>
      </c>
      <c r="G29">
        <v>1</v>
      </c>
      <c r="H29">
        <v>1</v>
      </c>
      <c r="I29">
        <v>1</v>
      </c>
      <c r="J29" s="9">
        <v>133.26</v>
      </c>
      <c r="K29" s="9">
        <v>881.28</v>
      </c>
      <c r="L29" s="9">
        <v>237.5</v>
      </c>
      <c r="M29" s="9">
        <v>-50</v>
      </c>
      <c r="N29" s="9">
        <v>237.5</v>
      </c>
      <c r="O29" s="9">
        <v>-50</v>
      </c>
      <c r="P29" s="3">
        <v>0.82609999999999995</v>
      </c>
      <c r="Q29" s="3">
        <v>0.6522</v>
      </c>
      <c r="R29" s="3">
        <v>0.4783</v>
      </c>
      <c r="S29">
        <v>4.24</v>
      </c>
      <c r="T29">
        <v>1504.5</v>
      </c>
      <c r="U29">
        <v>1498.75</v>
      </c>
    </row>
    <row r="30" spans="1:21" x14ac:dyDescent="0.25">
      <c r="A30" t="s">
        <v>115</v>
      </c>
      <c r="B30" t="s">
        <v>117</v>
      </c>
      <c r="C30" s="8">
        <v>41310.270833506947</v>
      </c>
      <c r="D30" s="8">
        <v>41310.296147395835</v>
      </c>
      <c r="E30">
        <v>1499.75</v>
      </c>
      <c r="F30">
        <v>1504.75</v>
      </c>
      <c r="G30">
        <v>1</v>
      </c>
      <c r="H30">
        <v>1</v>
      </c>
      <c r="I30">
        <v>1</v>
      </c>
      <c r="J30" s="9">
        <v>245.76</v>
      </c>
      <c r="K30" s="9">
        <v>1127.04</v>
      </c>
      <c r="L30" s="9">
        <v>262.5</v>
      </c>
      <c r="M30" s="9">
        <v>-50</v>
      </c>
      <c r="N30" s="9">
        <v>262.5</v>
      </c>
      <c r="O30" s="9">
        <v>-50</v>
      </c>
      <c r="P30" s="3">
        <v>0.84</v>
      </c>
      <c r="Q30" s="3">
        <v>0.96</v>
      </c>
      <c r="R30" s="3">
        <v>0.8</v>
      </c>
      <c r="S30">
        <v>4.24</v>
      </c>
      <c r="T30">
        <v>1505</v>
      </c>
      <c r="U30">
        <v>1498.75</v>
      </c>
    </row>
    <row r="31" spans="1:21" x14ac:dyDescent="0.25">
      <c r="A31" t="s">
        <v>115</v>
      </c>
      <c r="B31" t="s">
        <v>117</v>
      </c>
      <c r="C31" s="8">
        <v>41310.27083361111</v>
      </c>
      <c r="D31" s="8">
        <v>41310.296147442132</v>
      </c>
      <c r="E31">
        <v>1499.75</v>
      </c>
      <c r="F31">
        <v>1504.75</v>
      </c>
      <c r="G31">
        <v>1</v>
      </c>
      <c r="H31">
        <v>1</v>
      </c>
      <c r="I31">
        <v>1</v>
      </c>
      <c r="J31" s="9">
        <v>245.76</v>
      </c>
      <c r="K31" s="9">
        <v>1372.8</v>
      </c>
      <c r="L31" s="9">
        <v>262.5</v>
      </c>
      <c r="M31" s="9">
        <v>-50</v>
      </c>
      <c r="N31" s="9">
        <v>262.5</v>
      </c>
      <c r="O31" s="9">
        <v>-50</v>
      </c>
      <c r="P31" s="3">
        <v>0.84</v>
      </c>
      <c r="Q31" s="3">
        <v>0.96</v>
      </c>
      <c r="R31" s="3">
        <v>0.8</v>
      </c>
      <c r="S31">
        <v>4.24</v>
      </c>
      <c r="T31">
        <v>1505</v>
      </c>
      <c r="U31">
        <v>1498.75</v>
      </c>
    </row>
    <row r="32" spans="1:21" x14ac:dyDescent="0.25">
      <c r="A32" t="s">
        <v>115</v>
      </c>
      <c r="B32" t="s">
        <v>116</v>
      </c>
      <c r="C32" s="8">
        <v>41311.416666724537</v>
      </c>
      <c r="D32" s="8">
        <v>41311.44758162037</v>
      </c>
      <c r="E32">
        <v>1505.5</v>
      </c>
      <c r="F32">
        <v>1503.5</v>
      </c>
      <c r="G32">
        <v>1</v>
      </c>
      <c r="H32">
        <v>1</v>
      </c>
      <c r="I32">
        <v>1</v>
      </c>
      <c r="J32" s="9">
        <v>95.76</v>
      </c>
      <c r="K32" s="9">
        <v>1468.56</v>
      </c>
      <c r="L32" s="9">
        <v>200</v>
      </c>
      <c r="N32" s="9">
        <v>200</v>
      </c>
      <c r="P32" s="3">
        <v>3.7000000000000002E-3</v>
      </c>
      <c r="Q32" s="3">
        <v>0.99809999999999999</v>
      </c>
      <c r="R32" s="3">
        <v>1.9E-3</v>
      </c>
      <c r="S32">
        <v>4.24</v>
      </c>
      <c r="T32">
        <v>1506</v>
      </c>
      <c r="U32">
        <v>1501.5</v>
      </c>
    </row>
    <row r="33" spans="1:21" x14ac:dyDescent="0.25">
      <c r="A33" t="s">
        <v>115</v>
      </c>
      <c r="B33" t="s">
        <v>116</v>
      </c>
      <c r="C33" s="8">
        <v>41311.416666840276</v>
      </c>
      <c r="D33" s="8">
        <v>41311.473554247685</v>
      </c>
      <c r="E33">
        <v>1505.5</v>
      </c>
      <c r="F33">
        <v>1504.5</v>
      </c>
      <c r="G33">
        <v>1</v>
      </c>
      <c r="H33">
        <v>1</v>
      </c>
      <c r="I33">
        <v>1</v>
      </c>
      <c r="J33" s="9">
        <v>45.76</v>
      </c>
      <c r="K33" s="9">
        <v>1514.32</v>
      </c>
      <c r="L33" s="9">
        <v>200</v>
      </c>
      <c r="N33" s="9">
        <v>200</v>
      </c>
      <c r="P33" s="3">
        <v>3.7000000000000002E-3</v>
      </c>
      <c r="Q33" s="3">
        <v>0.99719999999999998</v>
      </c>
      <c r="R33" s="3">
        <v>8.9999999999999998E-4</v>
      </c>
      <c r="S33">
        <v>4.24</v>
      </c>
      <c r="T33">
        <v>1506</v>
      </c>
      <c r="U33">
        <v>1501.5</v>
      </c>
    </row>
    <row r="34" spans="1:21" x14ac:dyDescent="0.25">
      <c r="A34" t="s">
        <v>115</v>
      </c>
      <c r="B34" t="s">
        <v>116</v>
      </c>
      <c r="C34" s="8">
        <v>41311.416666944446</v>
      </c>
      <c r="D34" s="8">
        <v>41311.499270960645</v>
      </c>
      <c r="E34">
        <v>1505.5</v>
      </c>
      <c r="F34">
        <v>1505.25</v>
      </c>
      <c r="G34">
        <v>1</v>
      </c>
      <c r="H34">
        <v>1</v>
      </c>
      <c r="I34">
        <v>1</v>
      </c>
      <c r="J34" s="9">
        <v>8.26</v>
      </c>
      <c r="K34" s="9">
        <v>1522.58</v>
      </c>
      <c r="L34" s="9">
        <v>200</v>
      </c>
      <c r="N34" s="9">
        <v>200</v>
      </c>
      <c r="P34" s="3">
        <v>3.7000000000000002E-3</v>
      </c>
      <c r="Q34" s="3">
        <v>0.99650000000000005</v>
      </c>
      <c r="R34" s="3">
        <v>2.0000000000000001E-4</v>
      </c>
      <c r="S34">
        <v>4.24</v>
      </c>
      <c r="T34">
        <v>1506</v>
      </c>
      <c r="U34">
        <v>1501.5</v>
      </c>
    </row>
    <row r="35" spans="1:21" hidden="1" x14ac:dyDescent="0.25">
      <c r="A35" t="s">
        <v>115</v>
      </c>
      <c r="B35" t="s">
        <v>117</v>
      </c>
      <c r="C35" s="8">
        <v>41313.312500057873</v>
      </c>
      <c r="D35" s="8">
        <v>41313.531250173612</v>
      </c>
      <c r="E35">
        <v>1512.75</v>
      </c>
      <c r="F35">
        <v>1512.25</v>
      </c>
      <c r="G35">
        <v>1</v>
      </c>
      <c r="H35">
        <v>1</v>
      </c>
      <c r="I35">
        <v>1</v>
      </c>
      <c r="J35" s="9">
        <v>-29.24</v>
      </c>
      <c r="K35" s="9">
        <v>1493.34</v>
      </c>
      <c r="M35" s="9">
        <v>-87.5</v>
      </c>
      <c r="O35" s="9">
        <v>-87.5</v>
      </c>
      <c r="P35" s="3">
        <v>0.99839999999999995</v>
      </c>
      <c r="Q35" s="3">
        <v>1.1999999999999999E-3</v>
      </c>
      <c r="R35" s="3">
        <v>-5.0000000000000001E-4</v>
      </c>
      <c r="S35">
        <v>4.24</v>
      </c>
      <c r="T35">
        <v>1515</v>
      </c>
      <c r="U35">
        <v>1511</v>
      </c>
    </row>
    <row r="36" spans="1:21" hidden="1" x14ac:dyDescent="0.25">
      <c r="A36" t="s">
        <v>115</v>
      </c>
      <c r="B36" t="s">
        <v>117</v>
      </c>
      <c r="C36" s="8">
        <v>41313.312500173612</v>
      </c>
      <c r="D36" s="8">
        <v>41313.531250173612</v>
      </c>
      <c r="E36">
        <v>1512.75</v>
      </c>
      <c r="F36">
        <v>1512.25</v>
      </c>
      <c r="G36">
        <v>1</v>
      </c>
      <c r="H36">
        <v>1</v>
      </c>
      <c r="I36">
        <v>1</v>
      </c>
      <c r="J36" s="9">
        <v>-29.24</v>
      </c>
      <c r="K36" s="9">
        <v>1464.1</v>
      </c>
      <c r="M36" s="9">
        <v>-87.5</v>
      </c>
      <c r="O36" s="9">
        <v>-87.5</v>
      </c>
      <c r="P36" s="3">
        <v>0.99839999999999995</v>
      </c>
      <c r="Q36" s="3">
        <v>1.1999999999999999E-3</v>
      </c>
      <c r="R36" s="3">
        <v>-5.0000000000000001E-4</v>
      </c>
      <c r="S36">
        <v>4.24</v>
      </c>
      <c r="T36">
        <v>1515</v>
      </c>
      <c r="U36">
        <v>1511</v>
      </c>
    </row>
    <row r="37" spans="1:21" hidden="1" x14ac:dyDescent="0.25">
      <c r="A37" t="s">
        <v>115</v>
      </c>
      <c r="B37" t="s">
        <v>117</v>
      </c>
      <c r="C37" s="8">
        <v>41313.312500277774</v>
      </c>
      <c r="D37" s="8">
        <v>41313.531250173612</v>
      </c>
      <c r="E37">
        <v>1512.75</v>
      </c>
      <c r="F37">
        <v>1512.25</v>
      </c>
      <c r="G37">
        <v>1</v>
      </c>
      <c r="H37">
        <v>1</v>
      </c>
      <c r="I37">
        <v>1</v>
      </c>
      <c r="J37" s="9">
        <v>-29.24</v>
      </c>
      <c r="K37" s="9">
        <v>1434.86</v>
      </c>
      <c r="M37" s="9">
        <v>-87.5</v>
      </c>
      <c r="O37" s="9">
        <v>-87.5</v>
      </c>
      <c r="P37" s="3">
        <v>0.99839999999999995</v>
      </c>
      <c r="Q37" s="3">
        <v>1.1999999999999999E-3</v>
      </c>
      <c r="R37" s="3">
        <v>-5.0000000000000001E-4</v>
      </c>
      <c r="S37">
        <v>4.24</v>
      </c>
      <c r="T37">
        <v>1515</v>
      </c>
      <c r="U37">
        <v>1511</v>
      </c>
    </row>
    <row r="38" spans="1:21" hidden="1" x14ac:dyDescent="0.25">
      <c r="A38" t="s">
        <v>115</v>
      </c>
      <c r="B38" t="s">
        <v>116</v>
      </c>
      <c r="C38" s="8">
        <v>41316.333333391201</v>
      </c>
      <c r="D38" s="8">
        <v>41316.531250196756</v>
      </c>
      <c r="E38">
        <v>1513.25</v>
      </c>
      <c r="F38">
        <v>1514.5</v>
      </c>
      <c r="G38">
        <v>1</v>
      </c>
      <c r="H38">
        <v>1</v>
      </c>
      <c r="I38">
        <v>1</v>
      </c>
      <c r="J38" s="9">
        <v>-66.739999999999995</v>
      </c>
      <c r="K38" s="9">
        <v>1368.12</v>
      </c>
      <c r="L38" s="9">
        <v>125</v>
      </c>
      <c r="M38" s="9">
        <v>-75</v>
      </c>
      <c r="N38" s="9">
        <v>125</v>
      </c>
      <c r="O38" s="9">
        <v>-75</v>
      </c>
      <c r="P38" s="3">
        <v>0.625</v>
      </c>
      <c r="Q38" s="3">
        <v>6.25E-2</v>
      </c>
      <c r="R38" s="3">
        <v>-0.3125</v>
      </c>
      <c r="S38">
        <v>4.24</v>
      </c>
      <c r="T38">
        <v>1514.75</v>
      </c>
      <c r="U38">
        <v>1510.75</v>
      </c>
    </row>
    <row r="39" spans="1:21" hidden="1" x14ac:dyDescent="0.25">
      <c r="A39" t="s">
        <v>115</v>
      </c>
      <c r="B39" t="s">
        <v>116</v>
      </c>
      <c r="C39" s="8">
        <v>41316.333333506947</v>
      </c>
      <c r="D39" s="8">
        <v>41316.531250196756</v>
      </c>
      <c r="E39">
        <v>1513.25</v>
      </c>
      <c r="F39">
        <v>1514.5</v>
      </c>
      <c r="G39">
        <v>1</v>
      </c>
      <c r="H39">
        <v>1</v>
      </c>
      <c r="I39">
        <v>1</v>
      </c>
      <c r="J39" s="9">
        <v>-66.739999999999995</v>
      </c>
      <c r="K39" s="9">
        <v>1301.3800000000001</v>
      </c>
      <c r="L39" s="9">
        <v>125</v>
      </c>
      <c r="M39" s="9">
        <v>-75</v>
      </c>
      <c r="N39" s="9">
        <v>125</v>
      </c>
      <c r="O39" s="9">
        <v>-75</v>
      </c>
      <c r="P39" s="3">
        <v>0.625</v>
      </c>
      <c r="Q39" s="3">
        <v>6.25E-2</v>
      </c>
      <c r="R39" s="3">
        <v>-0.3125</v>
      </c>
      <c r="S39">
        <v>4.24</v>
      </c>
      <c r="T39">
        <v>1514.75</v>
      </c>
      <c r="U39">
        <v>1510.75</v>
      </c>
    </row>
    <row r="40" spans="1:21" hidden="1" x14ac:dyDescent="0.25">
      <c r="A40" t="s">
        <v>115</v>
      </c>
      <c r="B40" t="s">
        <v>116</v>
      </c>
      <c r="C40" s="8">
        <v>41316.33333361111</v>
      </c>
      <c r="D40" s="8">
        <v>41316.531250196756</v>
      </c>
      <c r="E40">
        <v>1513.25</v>
      </c>
      <c r="F40">
        <v>1514.5</v>
      </c>
      <c r="G40">
        <v>1</v>
      </c>
      <c r="H40">
        <v>1</v>
      </c>
      <c r="I40">
        <v>1</v>
      </c>
      <c r="J40" s="9">
        <v>-66.739999999999995</v>
      </c>
      <c r="K40" s="9">
        <v>1234.6400000000001</v>
      </c>
      <c r="L40" s="9">
        <v>125</v>
      </c>
      <c r="M40" s="9">
        <v>-75</v>
      </c>
      <c r="N40" s="9">
        <v>125</v>
      </c>
      <c r="O40" s="9">
        <v>-75</v>
      </c>
      <c r="P40" s="3">
        <v>0.625</v>
      </c>
      <c r="Q40" s="3">
        <v>6.25E-2</v>
      </c>
      <c r="R40" s="3">
        <v>-0.3125</v>
      </c>
      <c r="S40">
        <v>4.24</v>
      </c>
      <c r="T40">
        <v>1514.75</v>
      </c>
      <c r="U40">
        <v>1510.75</v>
      </c>
    </row>
    <row r="41" spans="1:21" x14ac:dyDescent="0.25">
      <c r="A41" t="s">
        <v>115</v>
      </c>
      <c r="B41" t="s">
        <v>117</v>
      </c>
      <c r="C41" s="8">
        <v>41317.312500057873</v>
      </c>
      <c r="D41" s="8">
        <v>41317.456562511572</v>
      </c>
      <c r="E41">
        <v>1515.5</v>
      </c>
      <c r="F41">
        <v>1517</v>
      </c>
      <c r="G41">
        <v>1</v>
      </c>
      <c r="H41">
        <v>1</v>
      </c>
      <c r="I41">
        <v>1</v>
      </c>
      <c r="J41" s="9">
        <v>70.760000000000005</v>
      </c>
      <c r="K41" s="9">
        <v>1305.4000000000001</v>
      </c>
      <c r="L41" s="9">
        <v>175</v>
      </c>
      <c r="M41" s="9">
        <v>-112.5</v>
      </c>
      <c r="N41" s="9">
        <v>175</v>
      </c>
      <c r="O41" s="9">
        <v>-112.5</v>
      </c>
      <c r="P41" s="3">
        <v>0.60870000000000002</v>
      </c>
      <c r="Q41" s="3">
        <v>0.6522</v>
      </c>
      <c r="R41" s="3">
        <v>0.26090000000000002</v>
      </c>
      <c r="S41">
        <v>4.24</v>
      </c>
      <c r="T41">
        <v>1519</v>
      </c>
      <c r="U41">
        <v>1513.25</v>
      </c>
    </row>
    <row r="42" spans="1:21" x14ac:dyDescent="0.25">
      <c r="A42" t="s">
        <v>115</v>
      </c>
      <c r="B42" t="s">
        <v>117</v>
      </c>
      <c r="C42" s="8">
        <v>41317.312500173612</v>
      </c>
      <c r="D42" s="8">
        <v>41317.475175636573</v>
      </c>
      <c r="E42">
        <v>1515.5</v>
      </c>
      <c r="F42">
        <v>1516.5</v>
      </c>
      <c r="G42">
        <v>1</v>
      </c>
      <c r="H42">
        <v>1</v>
      </c>
      <c r="I42">
        <v>1</v>
      </c>
      <c r="J42" s="9">
        <v>45.76</v>
      </c>
      <c r="K42" s="9">
        <v>1351.16</v>
      </c>
      <c r="L42" s="9">
        <v>175</v>
      </c>
      <c r="M42" s="9">
        <v>-112.5</v>
      </c>
      <c r="N42" s="9">
        <v>175</v>
      </c>
      <c r="O42" s="9">
        <v>-112.5</v>
      </c>
      <c r="P42" s="3">
        <v>0.60870000000000002</v>
      </c>
      <c r="Q42" s="3">
        <v>0.56520000000000004</v>
      </c>
      <c r="R42" s="3">
        <v>0.1739</v>
      </c>
      <c r="S42">
        <v>4.24</v>
      </c>
      <c r="T42">
        <v>1519</v>
      </c>
      <c r="U42">
        <v>1513.25</v>
      </c>
    </row>
    <row r="43" spans="1:21" x14ac:dyDescent="0.25">
      <c r="A43" t="s">
        <v>115</v>
      </c>
      <c r="B43" t="s">
        <v>117</v>
      </c>
      <c r="C43" s="8">
        <v>41317.312500277774</v>
      </c>
      <c r="D43" s="8">
        <v>41317.503462581015</v>
      </c>
      <c r="E43">
        <v>1515.5</v>
      </c>
      <c r="F43">
        <v>1515.75</v>
      </c>
      <c r="G43">
        <v>1</v>
      </c>
      <c r="H43">
        <v>1</v>
      </c>
      <c r="I43">
        <v>1</v>
      </c>
      <c r="J43" s="9">
        <v>8.26</v>
      </c>
      <c r="K43" s="9">
        <v>1359.42</v>
      </c>
      <c r="L43" s="9">
        <v>175</v>
      </c>
      <c r="M43" s="9">
        <v>-112.5</v>
      </c>
      <c r="N43" s="9">
        <v>175</v>
      </c>
      <c r="O43" s="9">
        <v>-112.5</v>
      </c>
      <c r="P43" s="3">
        <v>0.60870000000000002</v>
      </c>
      <c r="Q43" s="3">
        <v>0.43480000000000002</v>
      </c>
      <c r="R43" s="3">
        <v>4.3499999999999997E-2</v>
      </c>
      <c r="S43">
        <v>4.24</v>
      </c>
      <c r="T43">
        <v>1519</v>
      </c>
      <c r="U43">
        <v>1513.25</v>
      </c>
    </row>
    <row r="44" spans="1:21" x14ac:dyDescent="0.25">
      <c r="A44" t="s">
        <v>115</v>
      </c>
      <c r="B44" t="s">
        <v>117</v>
      </c>
      <c r="C44" s="8">
        <v>41323.270833391201</v>
      </c>
      <c r="D44" s="8">
        <v>41324.283900555558</v>
      </c>
      <c r="E44">
        <v>1517.5</v>
      </c>
      <c r="F44">
        <v>1522.5</v>
      </c>
      <c r="G44">
        <v>1</v>
      </c>
      <c r="H44">
        <v>1</v>
      </c>
      <c r="I44">
        <v>1</v>
      </c>
      <c r="J44" s="9">
        <v>245.76</v>
      </c>
      <c r="K44" s="9">
        <v>1605.18</v>
      </c>
      <c r="M44" s="9">
        <v>-62.5</v>
      </c>
      <c r="O44" s="9">
        <v>-62.5</v>
      </c>
      <c r="P44" s="3">
        <v>0.99880000000000002</v>
      </c>
      <c r="Q44" s="3">
        <v>5.8999999999999999E-3</v>
      </c>
      <c r="R44" s="3">
        <v>4.7000000000000002E-3</v>
      </c>
      <c r="S44">
        <v>4.24</v>
      </c>
      <c r="T44">
        <v>1522.75</v>
      </c>
      <c r="U44">
        <v>1516.25</v>
      </c>
    </row>
    <row r="45" spans="1:21" x14ac:dyDescent="0.25">
      <c r="A45" t="s">
        <v>115</v>
      </c>
      <c r="B45" t="s">
        <v>117</v>
      </c>
      <c r="C45" s="8">
        <v>41323.270833506947</v>
      </c>
      <c r="D45" s="8">
        <v>41324.283900601855</v>
      </c>
      <c r="E45">
        <v>1517.5</v>
      </c>
      <c r="F45">
        <v>1522.5</v>
      </c>
      <c r="G45">
        <v>1</v>
      </c>
      <c r="H45">
        <v>1</v>
      </c>
      <c r="I45">
        <v>1</v>
      </c>
      <c r="J45" s="9">
        <v>245.76</v>
      </c>
      <c r="K45" s="9">
        <v>1850.94</v>
      </c>
      <c r="M45" s="9">
        <v>-62.5</v>
      </c>
      <c r="O45" s="9">
        <v>-62.5</v>
      </c>
      <c r="P45" s="3">
        <v>0.99880000000000002</v>
      </c>
      <c r="Q45" s="3">
        <v>5.8999999999999999E-3</v>
      </c>
      <c r="R45" s="3">
        <v>4.7000000000000002E-3</v>
      </c>
      <c r="S45">
        <v>4.24</v>
      </c>
      <c r="T45">
        <v>1522.75</v>
      </c>
      <c r="U45">
        <v>1516.25</v>
      </c>
    </row>
    <row r="46" spans="1:21" x14ac:dyDescent="0.25">
      <c r="A46" t="s">
        <v>115</v>
      </c>
      <c r="B46" t="s">
        <v>117</v>
      </c>
      <c r="C46" s="8">
        <v>41323.27083361111</v>
      </c>
      <c r="D46" s="8">
        <v>41324.298600428243</v>
      </c>
      <c r="E46">
        <v>1517.5</v>
      </c>
      <c r="F46">
        <v>1522.75</v>
      </c>
      <c r="G46">
        <v>1</v>
      </c>
      <c r="H46">
        <v>1</v>
      </c>
      <c r="I46">
        <v>1</v>
      </c>
      <c r="J46" s="9">
        <v>258.26</v>
      </c>
      <c r="K46" s="9">
        <v>2109.1999999999998</v>
      </c>
      <c r="M46" s="9">
        <v>-62.5</v>
      </c>
      <c r="O46" s="9">
        <v>-62.5</v>
      </c>
      <c r="P46" s="3">
        <v>0.99880000000000002</v>
      </c>
      <c r="Q46" s="3">
        <v>6.1000000000000004E-3</v>
      </c>
      <c r="R46" s="3">
        <v>5.0000000000000001E-3</v>
      </c>
      <c r="S46">
        <v>4.24</v>
      </c>
      <c r="T46">
        <v>1524.75</v>
      </c>
      <c r="U46">
        <v>1516.25</v>
      </c>
    </row>
    <row r="47" spans="1:21" x14ac:dyDescent="0.25">
      <c r="A47" t="s">
        <v>115</v>
      </c>
      <c r="B47" t="s">
        <v>116</v>
      </c>
      <c r="C47" s="8">
        <v>41325.312500057873</v>
      </c>
      <c r="D47" s="8">
        <v>41325.347940092593</v>
      </c>
      <c r="E47">
        <v>1526</v>
      </c>
      <c r="F47">
        <v>1523.75</v>
      </c>
      <c r="G47">
        <v>1</v>
      </c>
      <c r="H47">
        <v>1</v>
      </c>
      <c r="I47">
        <v>1</v>
      </c>
      <c r="J47" s="9">
        <v>108.26</v>
      </c>
      <c r="K47" s="9">
        <v>2217.46</v>
      </c>
      <c r="L47" s="9">
        <v>212.5</v>
      </c>
      <c r="M47" s="9">
        <v>-62.5</v>
      </c>
      <c r="N47" s="9">
        <v>212.5</v>
      </c>
      <c r="O47" s="9">
        <v>-62.5</v>
      </c>
      <c r="P47" s="3">
        <v>0.77270000000000005</v>
      </c>
      <c r="Q47" s="3">
        <v>0.63639999999999997</v>
      </c>
      <c r="R47" s="3">
        <v>0.40910000000000002</v>
      </c>
      <c r="S47">
        <v>4.24</v>
      </c>
      <c r="T47">
        <v>1527.25</v>
      </c>
      <c r="U47">
        <v>1521.75</v>
      </c>
    </row>
    <row r="48" spans="1:21" x14ac:dyDescent="0.25">
      <c r="A48" t="s">
        <v>115</v>
      </c>
      <c r="B48" t="s">
        <v>116</v>
      </c>
      <c r="C48" s="8">
        <v>41325.312500173612</v>
      </c>
      <c r="D48" s="8">
        <v>41325.359259282406</v>
      </c>
      <c r="E48">
        <v>1526</v>
      </c>
      <c r="F48">
        <v>1521</v>
      </c>
      <c r="G48">
        <v>1</v>
      </c>
      <c r="H48">
        <v>1</v>
      </c>
      <c r="I48">
        <v>1</v>
      </c>
      <c r="J48" s="9">
        <v>245.76</v>
      </c>
      <c r="K48" s="9">
        <v>2463.2199999999998</v>
      </c>
      <c r="L48" s="9">
        <v>262.5</v>
      </c>
      <c r="M48" s="9">
        <v>-62.5</v>
      </c>
      <c r="N48" s="9">
        <v>262.5</v>
      </c>
      <c r="O48" s="9">
        <v>-62.5</v>
      </c>
      <c r="P48" s="3">
        <v>0.80769999999999997</v>
      </c>
      <c r="Q48" s="3">
        <v>0.96150000000000002</v>
      </c>
      <c r="R48" s="3">
        <v>0.76919999999999999</v>
      </c>
      <c r="S48">
        <v>4.24</v>
      </c>
      <c r="T48">
        <v>1527.25</v>
      </c>
      <c r="U48">
        <v>1520.75</v>
      </c>
    </row>
    <row r="49" spans="1:21" x14ac:dyDescent="0.25">
      <c r="A49" t="s">
        <v>115</v>
      </c>
      <c r="B49" t="s">
        <v>116</v>
      </c>
      <c r="C49" s="8">
        <v>41325.312500277774</v>
      </c>
      <c r="D49" s="8">
        <v>41325.359259328703</v>
      </c>
      <c r="E49">
        <v>1526</v>
      </c>
      <c r="F49">
        <v>1521</v>
      </c>
      <c r="G49">
        <v>1</v>
      </c>
      <c r="H49">
        <v>1</v>
      </c>
      <c r="I49">
        <v>1</v>
      </c>
      <c r="J49" s="9">
        <v>245.76</v>
      </c>
      <c r="K49" s="9">
        <v>2708.98</v>
      </c>
      <c r="L49" s="9">
        <v>262.5</v>
      </c>
      <c r="M49" s="9">
        <v>-62.5</v>
      </c>
      <c r="N49" s="9">
        <v>262.5</v>
      </c>
      <c r="O49" s="9">
        <v>-62.5</v>
      </c>
      <c r="P49" s="3">
        <v>0.80769999999999997</v>
      </c>
      <c r="Q49" s="3">
        <v>0.96150000000000002</v>
      </c>
      <c r="R49" s="3">
        <v>0.76919999999999999</v>
      </c>
      <c r="S49">
        <v>4.24</v>
      </c>
      <c r="T49">
        <v>1527.25</v>
      </c>
      <c r="U49">
        <v>1520.75</v>
      </c>
    </row>
    <row r="50" spans="1:21" x14ac:dyDescent="0.25">
      <c r="A50" t="s">
        <v>115</v>
      </c>
      <c r="B50" t="s">
        <v>117</v>
      </c>
      <c r="C50" s="8">
        <v>41327.270833391201</v>
      </c>
      <c r="D50" s="8">
        <v>41327.426876504629</v>
      </c>
      <c r="E50">
        <v>1507.25</v>
      </c>
      <c r="F50">
        <v>1510</v>
      </c>
      <c r="G50">
        <v>1</v>
      </c>
      <c r="H50">
        <v>1</v>
      </c>
      <c r="I50">
        <v>1</v>
      </c>
      <c r="J50" s="9">
        <v>133.26</v>
      </c>
      <c r="K50" s="9">
        <v>2842.24</v>
      </c>
      <c r="M50" s="9">
        <v>-200</v>
      </c>
      <c r="O50" s="9">
        <v>-200</v>
      </c>
      <c r="P50" s="3">
        <v>0.99629999999999996</v>
      </c>
      <c r="Q50" s="3">
        <v>6.3E-3</v>
      </c>
      <c r="R50" s="3">
        <v>2.5999999999999999E-3</v>
      </c>
      <c r="S50">
        <v>4.24</v>
      </c>
      <c r="T50">
        <v>1512</v>
      </c>
      <c r="U50">
        <v>1503.25</v>
      </c>
    </row>
    <row r="51" spans="1:21" x14ac:dyDescent="0.25">
      <c r="A51" t="s">
        <v>115</v>
      </c>
      <c r="B51" t="s">
        <v>117</v>
      </c>
      <c r="C51" s="8">
        <v>41327.270833506947</v>
      </c>
      <c r="D51" s="8">
        <v>41327.527581249997</v>
      </c>
      <c r="E51">
        <v>1507.25</v>
      </c>
      <c r="F51">
        <v>1512.25</v>
      </c>
      <c r="G51">
        <v>1</v>
      </c>
      <c r="H51">
        <v>1</v>
      </c>
      <c r="I51">
        <v>1</v>
      </c>
      <c r="J51" s="9">
        <v>245.76</v>
      </c>
      <c r="K51" s="9">
        <v>3088</v>
      </c>
      <c r="M51" s="9">
        <v>-200</v>
      </c>
      <c r="O51" s="9">
        <v>-200</v>
      </c>
      <c r="P51" s="3">
        <v>0.99629999999999996</v>
      </c>
      <c r="Q51" s="3">
        <v>8.3999999999999995E-3</v>
      </c>
      <c r="R51" s="3">
        <v>4.7000000000000002E-3</v>
      </c>
      <c r="S51">
        <v>4.24</v>
      </c>
      <c r="T51">
        <v>1512.5</v>
      </c>
      <c r="U51">
        <v>1503.25</v>
      </c>
    </row>
    <row r="52" spans="1:21" x14ac:dyDescent="0.25">
      <c r="A52" t="s">
        <v>115</v>
      </c>
      <c r="B52" t="s">
        <v>117</v>
      </c>
      <c r="C52" s="8">
        <v>41327.27083361111</v>
      </c>
      <c r="D52" s="8">
        <v>41327.527581296294</v>
      </c>
      <c r="E52">
        <v>1507.25</v>
      </c>
      <c r="F52">
        <v>1512.25</v>
      </c>
      <c r="G52">
        <v>1</v>
      </c>
      <c r="H52">
        <v>1</v>
      </c>
      <c r="I52">
        <v>1</v>
      </c>
      <c r="J52" s="9">
        <v>245.76</v>
      </c>
      <c r="K52" s="9">
        <v>3333.76</v>
      </c>
      <c r="M52" s="9">
        <v>-200</v>
      </c>
      <c r="O52" s="9">
        <v>-200</v>
      </c>
      <c r="P52" s="3">
        <v>0.99629999999999996</v>
      </c>
      <c r="Q52" s="3">
        <v>8.3999999999999995E-3</v>
      </c>
      <c r="R52" s="3">
        <v>4.7000000000000002E-3</v>
      </c>
      <c r="S52">
        <v>4.24</v>
      </c>
      <c r="T52">
        <v>1512.5</v>
      </c>
      <c r="U52">
        <v>1503.25</v>
      </c>
    </row>
    <row r="53" spans="1:21" x14ac:dyDescent="0.25">
      <c r="A53" t="s">
        <v>115</v>
      </c>
      <c r="B53" t="s">
        <v>116</v>
      </c>
      <c r="C53" s="8">
        <v>41330.437500057873</v>
      </c>
      <c r="D53" s="8">
        <v>41330.453219537034</v>
      </c>
      <c r="E53">
        <v>1508.5</v>
      </c>
      <c r="F53">
        <v>1506</v>
      </c>
      <c r="G53">
        <v>1</v>
      </c>
      <c r="H53">
        <v>1</v>
      </c>
      <c r="I53">
        <v>1</v>
      </c>
      <c r="J53" s="9">
        <v>120.76</v>
      </c>
      <c r="K53" s="9">
        <v>3454.52</v>
      </c>
      <c r="L53" s="9">
        <v>225</v>
      </c>
      <c r="M53" s="9">
        <v>-12.5</v>
      </c>
      <c r="N53" s="9">
        <v>225</v>
      </c>
      <c r="O53" s="9">
        <v>-12.5</v>
      </c>
      <c r="P53" s="3">
        <v>0.94740000000000002</v>
      </c>
      <c r="Q53" s="3">
        <v>0.57889999999999997</v>
      </c>
      <c r="R53" s="3">
        <v>0.52629999999999999</v>
      </c>
      <c r="S53">
        <v>4.24</v>
      </c>
      <c r="T53">
        <v>1508.75</v>
      </c>
      <c r="U53">
        <v>1504</v>
      </c>
    </row>
    <row r="54" spans="1:21" x14ac:dyDescent="0.25">
      <c r="A54" t="s">
        <v>115</v>
      </c>
      <c r="B54" t="s">
        <v>116</v>
      </c>
      <c r="C54" s="8">
        <v>41330.437500173612</v>
      </c>
      <c r="D54" s="8">
        <v>41330.456335659721</v>
      </c>
      <c r="E54">
        <v>1508.5</v>
      </c>
      <c r="F54">
        <v>1503.5</v>
      </c>
      <c r="G54">
        <v>1</v>
      </c>
      <c r="H54">
        <v>1</v>
      </c>
      <c r="I54">
        <v>1</v>
      </c>
      <c r="J54" s="9">
        <v>245.76</v>
      </c>
      <c r="K54" s="9">
        <v>3700.28</v>
      </c>
      <c r="L54" s="9">
        <v>262.5</v>
      </c>
      <c r="M54" s="9">
        <v>-12.5</v>
      </c>
      <c r="N54" s="9">
        <v>262.5</v>
      </c>
      <c r="O54" s="9">
        <v>-12.5</v>
      </c>
      <c r="P54" s="3">
        <v>0.95450000000000002</v>
      </c>
      <c r="Q54" s="3">
        <v>0.95450000000000002</v>
      </c>
      <c r="R54" s="3">
        <v>0.90910000000000002</v>
      </c>
      <c r="S54">
        <v>4.24</v>
      </c>
      <c r="T54">
        <v>1508.75</v>
      </c>
      <c r="U54">
        <v>1503.25</v>
      </c>
    </row>
    <row r="55" spans="1:21" x14ac:dyDescent="0.25">
      <c r="A55" t="s">
        <v>115</v>
      </c>
      <c r="B55" t="s">
        <v>116</v>
      </c>
      <c r="C55" s="8">
        <v>41330.437500277774</v>
      </c>
      <c r="D55" s="8">
        <v>41330.456335706018</v>
      </c>
      <c r="E55">
        <v>1508.5</v>
      </c>
      <c r="F55">
        <v>1503.5</v>
      </c>
      <c r="G55">
        <v>1</v>
      </c>
      <c r="H55">
        <v>1</v>
      </c>
      <c r="I55">
        <v>1</v>
      </c>
      <c r="J55" s="9">
        <v>245.76</v>
      </c>
      <c r="K55" s="9">
        <v>3946.04</v>
      </c>
      <c r="L55" s="9">
        <v>262.5</v>
      </c>
      <c r="M55" s="9">
        <v>-12.5</v>
      </c>
      <c r="N55" s="9">
        <v>262.5</v>
      </c>
      <c r="O55" s="9">
        <v>-12.5</v>
      </c>
      <c r="P55" s="3">
        <v>0.95450000000000002</v>
      </c>
      <c r="Q55" s="3">
        <v>0.95450000000000002</v>
      </c>
      <c r="R55" s="3">
        <v>0.90910000000000002</v>
      </c>
      <c r="S55">
        <v>4.24</v>
      </c>
      <c r="T55">
        <v>1508.75</v>
      </c>
      <c r="U55">
        <v>1503.25</v>
      </c>
    </row>
    <row r="56" spans="1:21" x14ac:dyDescent="0.25">
      <c r="A56" t="s">
        <v>115</v>
      </c>
      <c r="B56" t="s">
        <v>116</v>
      </c>
      <c r="C56" s="8">
        <v>41334.270833391201</v>
      </c>
      <c r="D56" s="8">
        <v>41334.276447418983</v>
      </c>
      <c r="E56">
        <v>1506.75</v>
      </c>
      <c r="F56">
        <v>1501.75</v>
      </c>
      <c r="G56">
        <v>1</v>
      </c>
      <c r="H56">
        <v>1</v>
      </c>
      <c r="I56">
        <v>1</v>
      </c>
      <c r="J56" s="9">
        <v>245.76</v>
      </c>
      <c r="K56" s="9">
        <v>4191.8</v>
      </c>
      <c r="L56" s="9">
        <v>262.5</v>
      </c>
      <c r="M56" s="9">
        <v>-12.5</v>
      </c>
      <c r="N56" s="9">
        <v>262.5</v>
      </c>
      <c r="O56" s="9">
        <v>-12.5</v>
      </c>
      <c r="P56" s="3">
        <v>0.95450000000000002</v>
      </c>
      <c r="Q56" s="3">
        <v>0.95450000000000002</v>
      </c>
      <c r="R56" s="3">
        <v>0.90910000000000002</v>
      </c>
      <c r="S56">
        <v>4.24</v>
      </c>
      <c r="T56">
        <v>1507</v>
      </c>
      <c r="U56">
        <v>1501.5</v>
      </c>
    </row>
    <row r="57" spans="1:21" x14ac:dyDescent="0.25">
      <c r="A57" t="s">
        <v>115</v>
      </c>
      <c r="B57" t="s">
        <v>116</v>
      </c>
      <c r="C57" s="8">
        <v>41334.270833506947</v>
      </c>
      <c r="D57" s="8">
        <v>41334.276447465279</v>
      </c>
      <c r="E57">
        <v>1506.75</v>
      </c>
      <c r="F57">
        <v>1501.75</v>
      </c>
      <c r="G57">
        <v>1</v>
      </c>
      <c r="H57">
        <v>1</v>
      </c>
      <c r="I57">
        <v>1</v>
      </c>
      <c r="J57" s="9">
        <v>245.76</v>
      </c>
      <c r="K57" s="9">
        <v>4437.5600000000004</v>
      </c>
      <c r="L57" s="9">
        <v>262.5</v>
      </c>
      <c r="M57" s="9">
        <v>-12.5</v>
      </c>
      <c r="N57" s="9">
        <v>262.5</v>
      </c>
      <c r="O57" s="9">
        <v>-12.5</v>
      </c>
      <c r="P57" s="3">
        <v>0.95450000000000002</v>
      </c>
      <c r="Q57" s="3">
        <v>0.95450000000000002</v>
      </c>
      <c r="R57" s="3">
        <v>0.90910000000000002</v>
      </c>
      <c r="S57">
        <v>4.24</v>
      </c>
      <c r="T57">
        <v>1507</v>
      </c>
      <c r="U57">
        <v>1501.5</v>
      </c>
    </row>
    <row r="58" spans="1:21" x14ac:dyDescent="0.25">
      <c r="A58" t="s">
        <v>115</v>
      </c>
      <c r="B58" t="s">
        <v>116</v>
      </c>
      <c r="C58" s="8">
        <v>41334.27083361111</v>
      </c>
      <c r="D58" s="8">
        <v>41334.279526446757</v>
      </c>
      <c r="E58">
        <v>1506.75</v>
      </c>
      <c r="F58">
        <v>1501.5</v>
      </c>
      <c r="G58">
        <v>1</v>
      </c>
      <c r="H58">
        <v>1</v>
      </c>
      <c r="I58">
        <v>1</v>
      </c>
      <c r="J58" s="9">
        <v>258.26</v>
      </c>
      <c r="K58" s="9">
        <v>4695.82</v>
      </c>
      <c r="L58" s="9">
        <v>362.5</v>
      </c>
      <c r="M58" s="9">
        <v>-12.5</v>
      </c>
      <c r="N58" s="9">
        <v>362.5</v>
      </c>
      <c r="O58" s="9">
        <v>-12.5</v>
      </c>
      <c r="P58" s="3">
        <v>0.9667</v>
      </c>
      <c r="Q58" s="3">
        <v>0.73329999999999995</v>
      </c>
      <c r="R58" s="3">
        <v>0.7</v>
      </c>
      <c r="S58">
        <v>4.24</v>
      </c>
      <c r="T58">
        <v>1507</v>
      </c>
      <c r="U58">
        <v>1499.5</v>
      </c>
    </row>
    <row r="59" spans="1:21" x14ac:dyDescent="0.25">
      <c r="A59" t="s">
        <v>115</v>
      </c>
      <c r="B59" t="s">
        <v>117</v>
      </c>
      <c r="C59" s="8">
        <v>41338.270833391201</v>
      </c>
      <c r="D59" s="8">
        <v>41338.280127430553</v>
      </c>
      <c r="E59">
        <v>1532.25</v>
      </c>
      <c r="F59">
        <v>1534.25</v>
      </c>
      <c r="G59">
        <v>1</v>
      </c>
      <c r="H59">
        <v>1</v>
      </c>
      <c r="I59">
        <v>1</v>
      </c>
      <c r="J59" s="9">
        <v>95.76</v>
      </c>
      <c r="K59" s="9">
        <v>4791.58</v>
      </c>
      <c r="L59" s="9">
        <v>200</v>
      </c>
      <c r="M59" s="9">
        <v>-12.5</v>
      </c>
      <c r="N59" s="9">
        <v>200</v>
      </c>
      <c r="O59" s="9">
        <v>-12.5</v>
      </c>
      <c r="P59" s="3">
        <v>0.94120000000000004</v>
      </c>
      <c r="Q59" s="3">
        <v>0.52939999999999998</v>
      </c>
      <c r="R59" s="3">
        <v>0.47060000000000002</v>
      </c>
      <c r="S59">
        <v>4.24</v>
      </c>
      <c r="T59">
        <v>1536.25</v>
      </c>
      <c r="U59">
        <v>1532</v>
      </c>
    </row>
    <row r="60" spans="1:21" x14ac:dyDescent="0.25">
      <c r="A60" t="s">
        <v>115</v>
      </c>
      <c r="B60" t="s">
        <v>117</v>
      </c>
      <c r="C60" s="8">
        <v>41338.270833506947</v>
      </c>
      <c r="D60" s="8">
        <v>41338.29238791667</v>
      </c>
      <c r="E60">
        <v>1532.25</v>
      </c>
      <c r="F60">
        <v>1537.25</v>
      </c>
      <c r="G60">
        <v>1</v>
      </c>
      <c r="H60">
        <v>1</v>
      </c>
      <c r="I60">
        <v>1</v>
      </c>
      <c r="J60" s="9">
        <v>245.76</v>
      </c>
      <c r="K60" s="9">
        <v>5037.34</v>
      </c>
      <c r="L60" s="9">
        <v>262.5</v>
      </c>
      <c r="M60" s="9">
        <v>-12.5</v>
      </c>
      <c r="N60" s="9">
        <v>262.5</v>
      </c>
      <c r="O60" s="9">
        <v>-12.5</v>
      </c>
      <c r="P60" s="3">
        <v>0.95450000000000002</v>
      </c>
      <c r="Q60" s="3">
        <v>0.95450000000000002</v>
      </c>
      <c r="R60" s="3">
        <v>0.90910000000000002</v>
      </c>
      <c r="S60">
        <v>4.24</v>
      </c>
      <c r="T60">
        <v>1537.5</v>
      </c>
      <c r="U60">
        <v>1532</v>
      </c>
    </row>
    <row r="61" spans="1:21" x14ac:dyDescent="0.25">
      <c r="A61" t="s">
        <v>115</v>
      </c>
      <c r="B61" t="s">
        <v>117</v>
      </c>
      <c r="C61" s="8">
        <v>41338.27083361111</v>
      </c>
      <c r="D61" s="8">
        <v>41338.29238796296</v>
      </c>
      <c r="E61">
        <v>1532.25</v>
      </c>
      <c r="F61">
        <v>1537.25</v>
      </c>
      <c r="G61">
        <v>1</v>
      </c>
      <c r="H61">
        <v>1</v>
      </c>
      <c r="I61">
        <v>1</v>
      </c>
      <c r="J61" s="9">
        <v>245.76</v>
      </c>
      <c r="K61" s="9">
        <v>5283.1</v>
      </c>
      <c r="L61" s="9">
        <v>262.5</v>
      </c>
      <c r="M61" s="9">
        <v>-12.5</v>
      </c>
      <c r="N61" s="9">
        <v>262.5</v>
      </c>
      <c r="O61" s="9">
        <v>-12.5</v>
      </c>
      <c r="P61" s="3">
        <v>0.95450000000000002</v>
      </c>
      <c r="Q61" s="3">
        <v>0.95450000000000002</v>
      </c>
      <c r="R61" s="3">
        <v>0.90910000000000002</v>
      </c>
      <c r="S61">
        <v>4.24</v>
      </c>
      <c r="T61">
        <v>1537.5</v>
      </c>
      <c r="U61">
        <v>1532</v>
      </c>
    </row>
    <row r="62" spans="1:21" hidden="1" x14ac:dyDescent="0.25">
      <c r="A62" t="s">
        <v>115</v>
      </c>
      <c r="B62" t="s">
        <v>116</v>
      </c>
      <c r="C62" s="8">
        <v>41339.395844965278</v>
      </c>
      <c r="D62" s="8">
        <v>41339.48549929398</v>
      </c>
      <c r="E62">
        <v>1538.25</v>
      </c>
      <c r="F62">
        <v>1543.25</v>
      </c>
      <c r="G62">
        <v>1</v>
      </c>
      <c r="H62">
        <v>1</v>
      </c>
      <c r="I62">
        <v>1</v>
      </c>
      <c r="J62" s="9">
        <v>-254.24</v>
      </c>
      <c r="K62" s="9">
        <v>5028.8599999999997</v>
      </c>
      <c r="L62" s="9">
        <v>12.5</v>
      </c>
      <c r="M62" s="9">
        <v>-250</v>
      </c>
      <c r="N62" s="9">
        <v>12.5</v>
      </c>
      <c r="O62" s="9">
        <v>-250</v>
      </c>
      <c r="P62" s="3">
        <v>4.7600000000000003E-2</v>
      </c>
      <c r="Q62" s="3">
        <v>0</v>
      </c>
      <c r="R62" s="3">
        <v>-0.95240000000000002</v>
      </c>
      <c r="S62">
        <v>4.24</v>
      </c>
      <c r="T62">
        <v>1543.25</v>
      </c>
      <c r="U62">
        <v>1538</v>
      </c>
    </row>
    <row r="63" spans="1:21" hidden="1" x14ac:dyDescent="0.25">
      <c r="A63" t="s">
        <v>115</v>
      </c>
      <c r="B63" t="s">
        <v>116</v>
      </c>
      <c r="C63" s="8">
        <v>41339.395845081017</v>
      </c>
      <c r="D63" s="8">
        <v>41339.485499317132</v>
      </c>
      <c r="E63">
        <v>1538.25</v>
      </c>
      <c r="F63">
        <v>1543.25</v>
      </c>
      <c r="G63">
        <v>1</v>
      </c>
      <c r="H63">
        <v>1</v>
      </c>
      <c r="I63">
        <v>1</v>
      </c>
      <c r="J63" s="9">
        <v>-254.24</v>
      </c>
      <c r="K63" s="9">
        <v>4774.62</v>
      </c>
      <c r="L63" s="9">
        <v>12.5</v>
      </c>
      <c r="M63" s="9">
        <v>-250</v>
      </c>
      <c r="N63" s="9">
        <v>12.5</v>
      </c>
      <c r="O63" s="9">
        <v>-250</v>
      </c>
      <c r="P63" s="3">
        <v>4.7600000000000003E-2</v>
      </c>
      <c r="Q63" s="3">
        <v>0</v>
      </c>
      <c r="R63" s="3">
        <v>-0.95240000000000002</v>
      </c>
      <c r="S63">
        <v>4.24</v>
      </c>
      <c r="T63">
        <v>1543.25</v>
      </c>
      <c r="U63">
        <v>1538</v>
      </c>
    </row>
    <row r="64" spans="1:21" hidden="1" x14ac:dyDescent="0.25">
      <c r="A64" t="s">
        <v>115</v>
      </c>
      <c r="B64" t="s">
        <v>116</v>
      </c>
      <c r="C64" s="8">
        <v>41339.395845185187</v>
      </c>
      <c r="D64" s="8">
        <v>41339.485499363429</v>
      </c>
      <c r="E64">
        <v>1538.25</v>
      </c>
      <c r="F64">
        <v>1543.25</v>
      </c>
      <c r="G64">
        <v>1</v>
      </c>
      <c r="H64">
        <v>1</v>
      </c>
      <c r="I64">
        <v>1</v>
      </c>
      <c r="J64" s="9">
        <v>-254.24</v>
      </c>
      <c r="K64" s="9">
        <v>4520.38</v>
      </c>
      <c r="L64" s="9">
        <v>12.5</v>
      </c>
      <c r="M64" s="9">
        <v>-250</v>
      </c>
      <c r="N64" s="9">
        <v>12.5</v>
      </c>
      <c r="O64" s="9">
        <v>-250</v>
      </c>
      <c r="P64" s="3">
        <v>4.7600000000000003E-2</v>
      </c>
      <c r="Q64" s="3">
        <v>0</v>
      </c>
      <c r="R64" s="3">
        <v>-0.95240000000000002</v>
      </c>
      <c r="S64">
        <v>4.24</v>
      </c>
      <c r="T64">
        <v>1543.25</v>
      </c>
      <c r="U64">
        <v>1538</v>
      </c>
    </row>
    <row r="65" spans="1:21" hidden="1" x14ac:dyDescent="0.25">
      <c r="A65" t="s">
        <v>115</v>
      </c>
      <c r="B65" t="s">
        <v>116</v>
      </c>
      <c r="C65" s="8">
        <v>41344.270833391201</v>
      </c>
      <c r="D65" s="8">
        <v>41344.416713425926</v>
      </c>
      <c r="E65">
        <v>1543.75</v>
      </c>
      <c r="F65">
        <v>1548.75</v>
      </c>
      <c r="G65">
        <v>1</v>
      </c>
      <c r="H65">
        <v>1</v>
      </c>
      <c r="I65">
        <v>1</v>
      </c>
      <c r="J65" s="9">
        <v>-254.24</v>
      </c>
      <c r="K65" s="9">
        <v>4266.1400000000003</v>
      </c>
      <c r="L65" s="9">
        <v>100</v>
      </c>
      <c r="M65" s="9">
        <v>-250</v>
      </c>
      <c r="N65" s="9">
        <v>100</v>
      </c>
      <c r="O65" s="9">
        <v>-250</v>
      </c>
      <c r="P65" s="3">
        <v>0.28570000000000001</v>
      </c>
      <c r="Q65" s="3">
        <v>0</v>
      </c>
      <c r="R65" s="3">
        <v>-0.71430000000000005</v>
      </c>
      <c r="S65">
        <v>4.24</v>
      </c>
      <c r="T65">
        <v>1548.75</v>
      </c>
      <c r="U65">
        <v>1541.75</v>
      </c>
    </row>
    <row r="66" spans="1:21" hidden="1" x14ac:dyDescent="0.25">
      <c r="A66" t="s">
        <v>115</v>
      </c>
      <c r="B66" t="s">
        <v>116</v>
      </c>
      <c r="C66" s="8">
        <v>41344.270833506947</v>
      </c>
      <c r="D66" s="8">
        <v>41344.416713472223</v>
      </c>
      <c r="E66">
        <v>1543.75</v>
      </c>
      <c r="F66">
        <v>1548.75</v>
      </c>
      <c r="G66">
        <v>1</v>
      </c>
      <c r="H66">
        <v>1</v>
      </c>
      <c r="I66">
        <v>1</v>
      </c>
      <c r="J66" s="9">
        <v>-254.24</v>
      </c>
      <c r="K66" s="9">
        <v>4011.9</v>
      </c>
      <c r="L66" s="9">
        <v>100</v>
      </c>
      <c r="M66" s="9">
        <v>-250</v>
      </c>
      <c r="N66" s="9">
        <v>100</v>
      </c>
      <c r="O66" s="9">
        <v>-250</v>
      </c>
      <c r="P66" s="3">
        <v>0.28570000000000001</v>
      </c>
      <c r="Q66" s="3">
        <v>0</v>
      </c>
      <c r="R66" s="3">
        <v>-0.71430000000000005</v>
      </c>
      <c r="S66">
        <v>4.24</v>
      </c>
      <c r="T66">
        <v>1548.75</v>
      </c>
      <c r="U66">
        <v>1541.75</v>
      </c>
    </row>
    <row r="67" spans="1:21" hidden="1" x14ac:dyDescent="0.25">
      <c r="A67" t="s">
        <v>115</v>
      </c>
      <c r="B67" t="s">
        <v>116</v>
      </c>
      <c r="C67" s="8">
        <v>41344.27083361111</v>
      </c>
      <c r="D67" s="8">
        <v>41344.41671351852</v>
      </c>
      <c r="E67">
        <v>1543.75</v>
      </c>
      <c r="F67">
        <v>1548.75</v>
      </c>
      <c r="G67">
        <v>1</v>
      </c>
      <c r="H67">
        <v>1</v>
      </c>
      <c r="I67">
        <v>1</v>
      </c>
      <c r="J67" s="9">
        <v>-254.24</v>
      </c>
      <c r="K67" s="9">
        <v>3757.66</v>
      </c>
      <c r="L67" s="9">
        <v>100</v>
      </c>
      <c r="M67" s="9">
        <v>-250</v>
      </c>
      <c r="N67" s="9">
        <v>100</v>
      </c>
      <c r="O67" s="9">
        <v>-250</v>
      </c>
      <c r="P67" s="3">
        <v>0.28570000000000001</v>
      </c>
      <c r="Q67" s="3">
        <v>0</v>
      </c>
      <c r="R67" s="3">
        <v>-0.71430000000000005</v>
      </c>
      <c r="S67">
        <v>4.24</v>
      </c>
      <c r="T67">
        <v>1548.75</v>
      </c>
      <c r="U67">
        <v>1541.75</v>
      </c>
    </row>
    <row r="68" spans="1:21" hidden="1" x14ac:dyDescent="0.25">
      <c r="A68" t="s">
        <v>115</v>
      </c>
      <c r="B68" t="s">
        <v>117</v>
      </c>
      <c r="C68" s="8">
        <v>41352.333333391201</v>
      </c>
      <c r="D68" s="8">
        <v>41352.368877569446</v>
      </c>
      <c r="E68">
        <v>1545.75</v>
      </c>
      <c r="F68">
        <v>1540.75</v>
      </c>
      <c r="G68">
        <v>1</v>
      </c>
      <c r="H68">
        <v>1</v>
      </c>
      <c r="I68">
        <v>1</v>
      </c>
      <c r="J68" s="9">
        <v>-254.24</v>
      </c>
      <c r="K68" s="9">
        <v>3503.42</v>
      </c>
      <c r="L68" s="9">
        <v>87.5</v>
      </c>
      <c r="M68" s="9">
        <v>-250</v>
      </c>
      <c r="N68" s="9">
        <v>87.5</v>
      </c>
      <c r="O68" s="9">
        <v>-250</v>
      </c>
      <c r="P68" s="3">
        <v>0.25929999999999997</v>
      </c>
      <c r="Q68" s="3">
        <v>0</v>
      </c>
      <c r="R68" s="3">
        <v>-0.74070000000000003</v>
      </c>
      <c r="S68">
        <v>4.24</v>
      </c>
      <c r="T68">
        <v>1547.5</v>
      </c>
      <c r="U68">
        <v>1540.75</v>
      </c>
    </row>
    <row r="69" spans="1:21" hidden="1" x14ac:dyDescent="0.25">
      <c r="A69" t="s">
        <v>115</v>
      </c>
      <c r="B69" t="s">
        <v>117</v>
      </c>
      <c r="C69" s="8">
        <v>41352.333333506947</v>
      </c>
      <c r="D69" s="8">
        <v>41352.368877615743</v>
      </c>
      <c r="E69">
        <v>1545.75</v>
      </c>
      <c r="F69">
        <v>1540.75</v>
      </c>
      <c r="G69">
        <v>1</v>
      </c>
      <c r="H69">
        <v>1</v>
      </c>
      <c r="I69">
        <v>1</v>
      </c>
      <c r="J69" s="9">
        <v>-254.24</v>
      </c>
      <c r="K69" s="9">
        <v>3249.18</v>
      </c>
      <c r="L69" s="9">
        <v>87.5</v>
      </c>
      <c r="M69" s="9">
        <v>-250</v>
      </c>
      <c r="N69" s="9">
        <v>87.5</v>
      </c>
      <c r="O69" s="9">
        <v>-250</v>
      </c>
      <c r="P69" s="3">
        <v>0.25929999999999997</v>
      </c>
      <c r="Q69" s="3">
        <v>0</v>
      </c>
      <c r="R69" s="3">
        <v>-0.74070000000000003</v>
      </c>
      <c r="S69">
        <v>4.24</v>
      </c>
      <c r="T69">
        <v>1547.5</v>
      </c>
      <c r="U69">
        <v>1540.75</v>
      </c>
    </row>
    <row r="70" spans="1:21" hidden="1" x14ac:dyDescent="0.25">
      <c r="A70" t="s">
        <v>115</v>
      </c>
      <c r="B70" t="s">
        <v>117</v>
      </c>
      <c r="C70" s="8">
        <v>41352.33333361111</v>
      </c>
      <c r="D70" s="8">
        <v>41352.36887766204</v>
      </c>
      <c r="E70">
        <v>1545.75</v>
      </c>
      <c r="F70">
        <v>1540.75</v>
      </c>
      <c r="G70">
        <v>1</v>
      </c>
      <c r="H70">
        <v>1</v>
      </c>
      <c r="I70">
        <v>1</v>
      </c>
      <c r="J70" s="9">
        <v>-254.24</v>
      </c>
      <c r="K70" s="9">
        <v>2994.94</v>
      </c>
      <c r="L70" s="9">
        <v>87.5</v>
      </c>
      <c r="M70" s="9">
        <v>-250</v>
      </c>
      <c r="N70" s="9">
        <v>87.5</v>
      </c>
      <c r="O70" s="9">
        <v>-250</v>
      </c>
      <c r="P70" s="3">
        <v>0.25929999999999997</v>
      </c>
      <c r="Q70" s="3">
        <v>0</v>
      </c>
      <c r="R70" s="3">
        <v>-0.74070000000000003</v>
      </c>
      <c r="S70">
        <v>4.24</v>
      </c>
      <c r="T70">
        <v>1547.5</v>
      </c>
      <c r="U70">
        <v>1540.75</v>
      </c>
    </row>
    <row r="71" spans="1:21" x14ac:dyDescent="0.25">
      <c r="A71" t="s">
        <v>115</v>
      </c>
      <c r="B71" t="s">
        <v>117</v>
      </c>
      <c r="C71" s="8">
        <v>41353.270833391201</v>
      </c>
      <c r="D71" s="8">
        <v>41353.48228074074</v>
      </c>
      <c r="E71">
        <v>1551.25</v>
      </c>
      <c r="F71">
        <v>1553.5</v>
      </c>
      <c r="G71">
        <v>1</v>
      </c>
      <c r="H71">
        <v>1</v>
      </c>
      <c r="I71">
        <v>1</v>
      </c>
      <c r="J71" s="9">
        <v>108.26</v>
      </c>
      <c r="K71" s="9">
        <v>3103.2</v>
      </c>
      <c r="M71" s="9">
        <v>-125</v>
      </c>
      <c r="O71" s="9">
        <v>-125</v>
      </c>
      <c r="P71" s="3">
        <v>0.99760000000000004</v>
      </c>
      <c r="Q71" s="3">
        <v>4.5999999999999999E-3</v>
      </c>
      <c r="R71" s="3">
        <v>2.2000000000000001E-3</v>
      </c>
      <c r="S71">
        <v>4.24</v>
      </c>
      <c r="T71">
        <v>1555.5</v>
      </c>
      <c r="U71">
        <v>1548.75</v>
      </c>
    </row>
    <row r="72" spans="1:21" x14ac:dyDescent="0.25">
      <c r="A72" t="s">
        <v>115</v>
      </c>
      <c r="B72" t="s">
        <v>117</v>
      </c>
      <c r="C72" s="8">
        <v>41353.270833506947</v>
      </c>
      <c r="D72" s="8">
        <v>41353.500579722226</v>
      </c>
      <c r="E72">
        <v>1551.25</v>
      </c>
      <c r="F72">
        <v>1552.25</v>
      </c>
      <c r="G72">
        <v>1</v>
      </c>
      <c r="H72">
        <v>1</v>
      </c>
      <c r="I72">
        <v>1</v>
      </c>
      <c r="J72" s="9">
        <v>45.76</v>
      </c>
      <c r="K72" s="9">
        <v>3148.96</v>
      </c>
      <c r="M72" s="9">
        <v>-125</v>
      </c>
      <c r="O72" s="9">
        <v>-125</v>
      </c>
      <c r="P72" s="3">
        <v>0.99760000000000004</v>
      </c>
      <c r="Q72" s="3">
        <v>3.3999999999999998E-3</v>
      </c>
      <c r="R72" s="3">
        <v>1E-3</v>
      </c>
      <c r="S72">
        <v>4.24</v>
      </c>
      <c r="T72">
        <v>1555.5</v>
      </c>
      <c r="U72">
        <v>1548.75</v>
      </c>
    </row>
    <row r="73" spans="1:21" x14ac:dyDescent="0.25">
      <c r="A73" t="s">
        <v>115</v>
      </c>
      <c r="B73" t="s">
        <v>117</v>
      </c>
      <c r="C73" s="8">
        <v>41353.27083361111</v>
      </c>
      <c r="D73" s="8">
        <v>41353.500639826387</v>
      </c>
      <c r="E73">
        <v>1551.25</v>
      </c>
      <c r="F73">
        <v>1551.5</v>
      </c>
      <c r="G73">
        <v>1</v>
      </c>
      <c r="H73">
        <v>1</v>
      </c>
      <c r="I73">
        <v>1</v>
      </c>
      <c r="J73" s="9">
        <v>8.26</v>
      </c>
      <c r="K73" s="9">
        <v>3157.22</v>
      </c>
      <c r="M73" s="9">
        <v>-125</v>
      </c>
      <c r="O73" s="9">
        <v>-125</v>
      </c>
      <c r="P73" s="3">
        <v>0.99760000000000004</v>
      </c>
      <c r="Q73" s="3">
        <v>2.7000000000000001E-3</v>
      </c>
      <c r="R73" s="3">
        <v>2.0000000000000001E-4</v>
      </c>
      <c r="S73">
        <v>4.24</v>
      </c>
      <c r="T73">
        <v>1555.5</v>
      </c>
      <c r="U73">
        <v>1548.75</v>
      </c>
    </row>
    <row r="74" spans="1:21" x14ac:dyDescent="0.25">
      <c r="A74" t="s">
        <v>115</v>
      </c>
      <c r="B74" t="s">
        <v>116</v>
      </c>
      <c r="C74" s="8">
        <v>41354.395833391201</v>
      </c>
      <c r="D74" s="8">
        <v>41354.440686504633</v>
      </c>
      <c r="E74">
        <v>1545.5</v>
      </c>
      <c r="F74">
        <v>1540.5</v>
      </c>
      <c r="G74">
        <v>1</v>
      </c>
      <c r="H74">
        <v>1</v>
      </c>
      <c r="I74">
        <v>1</v>
      </c>
      <c r="J74" s="9">
        <v>245.76</v>
      </c>
      <c r="K74" s="9">
        <v>3402.98</v>
      </c>
      <c r="L74" s="9">
        <v>262.5</v>
      </c>
      <c r="N74" s="9">
        <v>262.5</v>
      </c>
      <c r="P74" s="3">
        <v>5.1000000000000004E-3</v>
      </c>
      <c r="Q74" s="3">
        <v>0.99980000000000002</v>
      </c>
      <c r="R74" s="3">
        <v>4.7999999999999996E-3</v>
      </c>
      <c r="S74">
        <v>4.24</v>
      </c>
      <c r="T74">
        <v>1547.25</v>
      </c>
      <c r="U74">
        <v>1540.25</v>
      </c>
    </row>
    <row r="75" spans="1:21" x14ac:dyDescent="0.25">
      <c r="A75" t="s">
        <v>115</v>
      </c>
      <c r="B75" t="s">
        <v>116</v>
      </c>
      <c r="C75" s="8">
        <v>41354.395833506947</v>
      </c>
      <c r="D75" s="8">
        <v>41354.440686550923</v>
      </c>
      <c r="E75">
        <v>1545.5</v>
      </c>
      <c r="F75">
        <v>1540.5</v>
      </c>
      <c r="G75">
        <v>1</v>
      </c>
      <c r="H75">
        <v>1</v>
      </c>
      <c r="I75">
        <v>1</v>
      </c>
      <c r="J75" s="9">
        <v>245.76</v>
      </c>
      <c r="K75" s="9">
        <v>3648.74</v>
      </c>
      <c r="L75" s="9">
        <v>262.5</v>
      </c>
      <c r="N75" s="9">
        <v>262.5</v>
      </c>
      <c r="P75" s="3">
        <v>5.1000000000000004E-3</v>
      </c>
      <c r="Q75" s="3">
        <v>0.99980000000000002</v>
      </c>
      <c r="R75" s="3">
        <v>4.7999999999999996E-3</v>
      </c>
      <c r="S75">
        <v>4.24</v>
      </c>
      <c r="T75">
        <v>1547.25</v>
      </c>
      <c r="U75">
        <v>1540.25</v>
      </c>
    </row>
    <row r="76" spans="1:21" x14ac:dyDescent="0.25">
      <c r="A76" t="s">
        <v>115</v>
      </c>
      <c r="B76" t="s">
        <v>116</v>
      </c>
      <c r="C76" s="8">
        <v>41354.39583361111</v>
      </c>
      <c r="D76" s="8">
        <v>41354.446712974539</v>
      </c>
      <c r="E76">
        <v>1545.5</v>
      </c>
      <c r="F76">
        <v>1542.25</v>
      </c>
      <c r="G76">
        <v>1</v>
      </c>
      <c r="H76">
        <v>1</v>
      </c>
      <c r="I76">
        <v>1</v>
      </c>
      <c r="J76" s="9">
        <v>158.26</v>
      </c>
      <c r="K76" s="9">
        <v>3807</v>
      </c>
      <c r="L76" s="9">
        <v>262.5</v>
      </c>
      <c r="N76" s="9">
        <v>262.5</v>
      </c>
      <c r="P76" s="3">
        <v>5.1000000000000004E-3</v>
      </c>
      <c r="Q76" s="3">
        <v>0.99809999999999999</v>
      </c>
      <c r="R76" s="3">
        <v>3.0999999999999999E-3</v>
      </c>
      <c r="S76">
        <v>4.24</v>
      </c>
      <c r="T76">
        <v>1547.25</v>
      </c>
      <c r="U76">
        <v>1540.25</v>
      </c>
    </row>
    <row r="77" spans="1:21" x14ac:dyDescent="0.25">
      <c r="A77" t="s">
        <v>115</v>
      </c>
      <c r="B77" t="s">
        <v>117</v>
      </c>
      <c r="C77" s="8">
        <v>41355.291666724537</v>
      </c>
      <c r="D77" s="8">
        <v>41355.309851504629</v>
      </c>
      <c r="E77">
        <v>1545.25</v>
      </c>
      <c r="F77">
        <v>1547.5</v>
      </c>
      <c r="G77">
        <v>1</v>
      </c>
      <c r="H77">
        <v>1</v>
      </c>
      <c r="I77">
        <v>1</v>
      </c>
      <c r="J77" s="9">
        <v>108.26</v>
      </c>
      <c r="K77" s="9">
        <v>3915.26</v>
      </c>
      <c r="L77" s="9">
        <v>212.5</v>
      </c>
      <c r="M77" s="9">
        <v>-12.5</v>
      </c>
      <c r="N77" s="9">
        <v>212.5</v>
      </c>
      <c r="O77" s="9">
        <v>-12.5</v>
      </c>
      <c r="P77" s="3">
        <v>0.94440000000000002</v>
      </c>
      <c r="Q77" s="3">
        <v>0.55559999999999998</v>
      </c>
      <c r="R77" s="3">
        <v>0.5</v>
      </c>
      <c r="S77">
        <v>4.24</v>
      </c>
      <c r="T77">
        <v>1549.5</v>
      </c>
      <c r="U77">
        <v>1545</v>
      </c>
    </row>
    <row r="78" spans="1:21" x14ac:dyDescent="0.25">
      <c r="A78" t="s">
        <v>115</v>
      </c>
      <c r="B78" t="s">
        <v>117</v>
      </c>
      <c r="C78" s="8">
        <v>41355.291666840276</v>
      </c>
      <c r="D78" s="8">
        <v>41355.326322349538</v>
      </c>
      <c r="E78">
        <v>1545.25</v>
      </c>
      <c r="F78">
        <v>1546.25</v>
      </c>
      <c r="G78">
        <v>1</v>
      </c>
      <c r="H78">
        <v>1</v>
      </c>
      <c r="I78">
        <v>1</v>
      </c>
      <c r="J78" s="9">
        <v>45.76</v>
      </c>
      <c r="K78" s="9">
        <v>3961.02</v>
      </c>
      <c r="M78" s="9">
        <v>-12.5</v>
      </c>
      <c r="O78" s="9">
        <v>-12.5</v>
      </c>
      <c r="P78" s="3">
        <v>0.99980000000000002</v>
      </c>
      <c r="Q78" s="3">
        <v>1.1999999999999999E-3</v>
      </c>
      <c r="R78" s="3">
        <v>1E-3</v>
      </c>
      <c r="S78">
        <v>4.24</v>
      </c>
      <c r="T78">
        <v>1549.5</v>
      </c>
      <c r="U78">
        <v>1545</v>
      </c>
    </row>
    <row r="79" spans="1:21" x14ac:dyDescent="0.25">
      <c r="A79" t="s">
        <v>115</v>
      </c>
      <c r="B79" t="s">
        <v>117</v>
      </c>
      <c r="C79" s="8">
        <v>41355.291666944446</v>
      </c>
      <c r="D79" s="8">
        <v>41355.355846481485</v>
      </c>
      <c r="E79">
        <v>1545.25</v>
      </c>
      <c r="F79">
        <v>1550.25</v>
      </c>
      <c r="G79">
        <v>1</v>
      </c>
      <c r="H79">
        <v>1</v>
      </c>
      <c r="I79">
        <v>1</v>
      </c>
      <c r="J79" s="9">
        <v>245.76</v>
      </c>
      <c r="K79" s="9">
        <v>4206.78</v>
      </c>
      <c r="M79" s="9">
        <v>-12.5</v>
      </c>
      <c r="O79" s="9">
        <v>-12.5</v>
      </c>
      <c r="P79" s="3">
        <v>0.99980000000000002</v>
      </c>
      <c r="Q79" s="3">
        <v>5.1000000000000004E-3</v>
      </c>
      <c r="R79" s="3">
        <v>4.8999999999999998E-3</v>
      </c>
      <c r="S79">
        <v>4.24</v>
      </c>
      <c r="T79">
        <v>1550.5</v>
      </c>
      <c r="U79">
        <v>1545</v>
      </c>
    </row>
    <row r="80" spans="1:21" x14ac:dyDescent="0.25">
      <c r="A80" t="s">
        <v>115</v>
      </c>
      <c r="B80" t="s">
        <v>117</v>
      </c>
      <c r="C80" s="8">
        <v>41359.291666724537</v>
      </c>
      <c r="D80" s="8">
        <v>41359.531250162036</v>
      </c>
      <c r="E80">
        <v>1554.5</v>
      </c>
      <c r="F80">
        <v>1557.75</v>
      </c>
      <c r="G80">
        <v>1</v>
      </c>
      <c r="H80">
        <v>1</v>
      </c>
      <c r="I80">
        <v>1</v>
      </c>
      <c r="J80" s="9">
        <v>158.26</v>
      </c>
      <c r="K80" s="9">
        <v>4365.04</v>
      </c>
      <c r="M80" s="9">
        <v>-212.5</v>
      </c>
      <c r="O80" s="9">
        <v>-212.5</v>
      </c>
      <c r="P80" s="3">
        <v>0.99580000000000002</v>
      </c>
      <c r="Q80" s="3">
        <v>7.3000000000000001E-3</v>
      </c>
      <c r="R80" s="3">
        <v>3.2000000000000002E-3</v>
      </c>
      <c r="S80">
        <v>4.24</v>
      </c>
      <c r="T80">
        <v>1558.25</v>
      </c>
      <c r="U80">
        <v>1550.25</v>
      </c>
    </row>
    <row r="81" spans="1:21" x14ac:dyDescent="0.25">
      <c r="A81" t="s">
        <v>115</v>
      </c>
      <c r="B81" t="s">
        <v>117</v>
      </c>
      <c r="C81" s="8">
        <v>41359.291666840276</v>
      </c>
      <c r="D81" s="8">
        <v>41359.531250162036</v>
      </c>
      <c r="E81">
        <v>1554.5</v>
      </c>
      <c r="F81">
        <v>1557.75</v>
      </c>
      <c r="G81">
        <v>1</v>
      </c>
      <c r="H81">
        <v>1</v>
      </c>
      <c r="I81">
        <v>1</v>
      </c>
      <c r="J81" s="9">
        <v>158.26</v>
      </c>
      <c r="K81" s="9">
        <v>4523.3</v>
      </c>
      <c r="M81" s="9">
        <v>-212.5</v>
      </c>
      <c r="O81" s="9">
        <v>-212.5</v>
      </c>
      <c r="P81" s="3">
        <v>0.99580000000000002</v>
      </c>
      <c r="Q81" s="3">
        <v>7.3000000000000001E-3</v>
      </c>
      <c r="R81" s="3">
        <v>3.2000000000000002E-3</v>
      </c>
      <c r="S81">
        <v>4.24</v>
      </c>
      <c r="T81">
        <v>1558.25</v>
      </c>
      <c r="U81">
        <v>1550.25</v>
      </c>
    </row>
    <row r="82" spans="1:21" x14ac:dyDescent="0.25">
      <c r="A82" t="s">
        <v>115</v>
      </c>
      <c r="B82" t="s">
        <v>117</v>
      </c>
      <c r="C82" s="8">
        <v>41359.291666944446</v>
      </c>
      <c r="D82" s="8">
        <v>41359.531250162036</v>
      </c>
      <c r="E82">
        <v>1554.5</v>
      </c>
      <c r="F82">
        <v>1557.75</v>
      </c>
      <c r="G82">
        <v>1</v>
      </c>
      <c r="H82">
        <v>1</v>
      </c>
      <c r="I82">
        <v>1</v>
      </c>
      <c r="J82" s="9">
        <v>158.26</v>
      </c>
      <c r="K82" s="9">
        <v>4681.5600000000004</v>
      </c>
      <c r="M82" s="9">
        <v>-212.5</v>
      </c>
      <c r="O82" s="9">
        <v>-212.5</v>
      </c>
      <c r="P82" s="3">
        <v>0.99580000000000002</v>
      </c>
      <c r="Q82" s="3">
        <v>7.3000000000000001E-3</v>
      </c>
      <c r="R82" s="3">
        <v>3.2000000000000002E-3</v>
      </c>
      <c r="S82">
        <v>4.24</v>
      </c>
      <c r="T82">
        <v>1558.25</v>
      </c>
      <c r="U82">
        <v>1550.25</v>
      </c>
    </row>
    <row r="83" spans="1:21" hidden="1" x14ac:dyDescent="0.25">
      <c r="A83" t="s">
        <v>115</v>
      </c>
      <c r="B83" t="s">
        <v>116</v>
      </c>
      <c r="C83" s="8">
        <v>41360.270833391201</v>
      </c>
      <c r="D83" s="8">
        <v>41360.342700335648</v>
      </c>
      <c r="E83">
        <v>1548.5</v>
      </c>
      <c r="F83">
        <v>1553.5</v>
      </c>
      <c r="G83">
        <v>1</v>
      </c>
      <c r="H83">
        <v>1</v>
      </c>
      <c r="I83">
        <v>1</v>
      </c>
      <c r="J83" s="9">
        <v>-254.24</v>
      </c>
      <c r="K83" s="9">
        <v>4427.32</v>
      </c>
      <c r="L83" s="9">
        <v>137.5</v>
      </c>
      <c r="M83" s="9">
        <v>-250</v>
      </c>
      <c r="N83" s="9">
        <v>137.5</v>
      </c>
      <c r="O83" s="9">
        <v>-250</v>
      </c>
      <c r="P83" s="3">
        <v>0.3548</v>
      </c>
      <c r="Q83" s="3">
        <v>0</v>
      </c>
      <c r="R83" s="3">
        <v>-0.6452</v>
      </c>
      <c r="S83">
        <v>4.24</v>
      </c>
      <c r="T83">
        <v>1553.5</v>
      </c>
      <c r="U83">
        <v>1545.75</v>
      </c>
    </row>
    <row r="84" spans="1:21" hidden="1" x14ac:dyDescent="0.25">
      <c r="A84" t="s">
        <v>115</v>
      </c>
      <c r="B84" t="s">
        <v>116</v>
      </c>
      <c r="C84" s="8">
        <v>41360.270833506947</v>
      </c>
      <c r="D84" s="8">
        <v>41360.342700381945</v>
      </c>
      <c r="E84">
        <v>1548.5</v>
      </c>
      <c r="F84">
        <v>1553.5</v>
      </c>
      <c r="G84">
        <v>1</v>
      </c>
      <c r="H84">
        <v>1</v>
      </c>
      <c r="I84">
        <v>1</v>
      </c>
      <c r="J84" s="9">
        <v>-254.24</v>
      </c>
      <c r="K84" s="9">
        <v>4173.08</v>
      </c>
      <c r="L84" s="9">
        <v>137.5</v>
      </c>
      <c r="M84" s="9">
        <v>-250</v>
      </c>
      <c r="N84" s="9">
        <v>137.5</v>
      </c>
      <c r="O84" s="9">
        <v>-250</v>
      </c>
      <c r="P84" s="3">
        <v>0.3548</v>
      </c>
      <c r="Q84" s="3">
        <v>0</v>
      </c>
      <c r="R84" s="3">
        <v>-0.6452</v>
      </c>
      <c r="S84">
        <v>4.24</v>
      </c>
      <c r="T84">
        <v>1553.5</v>
      </c>
      <c r="U84">
        <v>1545.75</v>
      </c>
    </row>
    <row r="85" spans="1:21" hidden="1" x14ac:dyDescent="0.25">
      <c r="A85" t="s">
        <v>115</v>
      </c>
      <c r="B85" t="s">
        <v>116</v>
      </c>
      <c r="C85" s="8">
        <v>41360.27083361111</v>
      </c>
      <c r="D85" s="8">
        <v>41360.342700428242</v>
      </c>
      <c r="E85">
        <v>1548.5</v>
      </c>
      <c r="F85">
        <v>1553.5</v>
      </c>
      <c r="G85">
        <v>1</v>
      </c>
      <c r="H85">
        <v>1</v>
      </c>
      <c r="I85">
        <v>1</v>
      </c>
      <c r="J85" s="9">
        <v>-254.24</v>
      </c>
      <c r="K85" s="9">
        <v>3918.84</v>
      </c>
      <c r="L85" s="9">
        <v>137.5</v>
      </c>
      <c r="M85" s="9">
        <v>-250</v>
      </c>
      <c r="N85" s="9">
        <v>137.5</v>
      </c>
      <c r="O85" s="9">
        <v>-250</v>
      </c>
      <c r="P85" s="3">
        <v>0.3548</v>
      </c>
      <c r="Q85" s="3">
        <v>0</v>
      </c>
      <c r="R85" s="3">
        <v>-0.6452</v>
      </c>
      <c r="S85">
        <v>4.24</v>
      </c>
      <c r="T85">
        <v>1553.5</v>
      </c>
      <c r="U85">
        <v>1545.75</v>
      </c>
    </row>
    <row r="86" spans="1:21" x14ac:dyDescent="0.25">
      <c r="A86" t="s">
        <v>115</v>
      </c>
      <c r="B86" t="s">
        <v>117</v>
      </c>
      <c r="C86" s="8">
        <v>41361.312500057873</v>
      </c>
      <c r="D86" s="8">
        <v>41361.339131967594</v>
      </c>
      <c r="E86">
        <v>1558.25</v>
      </c>
      <c r="F86">
        <v>1560.5</v>
      </c>
      <c r="G86">
        <v>1</v>
      </c>
      <c r="H86">
        <v>1</v>
      </c>
      <c r="I86">
        <v>1</v>
      </c>
      <c r="J86" s="9">
        <v>108.26</v>
      </c>
      <c r="K86" s="9">
        <v>4027.1</v>
      </c>
      <c r="L86" s="9">
        <v>212.5</v>
      </c>
      <c r="M86" s="9">
        <v>0</v>
      </c>
      <c r="N86" s="9">
        <v>212.5</v>
      </c>
      <c r="O86" s="9">
        <v>0</v>
      </c>
      <c r="P86" s="3">
        <v>1</v>
      </c>
      <c r="Q86" s="3">
        <v>0.52939999999999998</v>
      </c>
      <c r="R86" s="3">
        <v>0.52939999999999998</v>
      </c>
      <c r="S86">
        <v>4.24</v>
      </c>
      <c r="T86">
        <v>1562.5</v>
      </c>
      <c r="U86">
        <v>1558.25</v>
      </c>
    </row>
    <row r="87" spans="1:21" x14ac:dyDescent="0.25">
      <c r="A87" t="s">
        <v>115</v>
      </c>
      <c r="B87" t="s">
        <v>117</v>
      </c>
      <c r="C87" s="8">
        <v>41361.312500173612</v>
      </c>
      <c r="D87" s="8">
        <v>41361.385882951392</v>
      </c>
      <c r="E87">
        <v>1558.25</v>
      </c>
      <c r="F87">
        <v>1559.25</v>
      </c>
      <c r="G87">
        <v>1</v>
      </c>
      <c r="H87">
        <v>1</v>
      </c>
      <c r="I87">
        <v>1</v>
      </c>
      <c r="J87" s="9">
        <v>45.76</v>
      </c>
      <c r="K87" s="9">
        <v>4072.86</v>
      </c>
      <c r="M87" s="9">
        <v>0</v>
      </c>
      <c r="O87" s="9">
        <v>0</v>
      </c>
      <c r="P87" s="3">
        <v>1</v>
      </c>
      <c r="Q87" s="3">
        <v>1E-3</v>
      </c>
      <c r="R87" s="3">
        <v>1E-3</v>
      </c>
      <c r="S87">
        <v>4.24</v>
      </c>
      <c r="T87">
        <v>1562.75</v>
      </c>
      <c r="U87">
        <v>1558.25</v>
      </c>
    </row>
    <row r="88" spans="1:21" x14ac:dyDescent="0.25">
      <c r="A88" t="s">
        <v>115</v>
      </c>
      <c r="B88" t="s">
        <v>117</v>
      </c>
      <c r="C88" s="8">
        <v>41361.312500277774</v>
      </c>
      <c r="D88" s="8">
        <v>41361.392478981485</v>
      </c>
      <c r="E88">
        <v>1558.25</v>
      </c>
      <c r="F88">
        <v>1558.5</v>
      </c>
      <c r="G88">
        <v>1</v>
      </c>
      <c r="H88">
        <v>1</v>
      </c>
      <c r="I88">
        <v>1</v>
      </c>
      <c r="J88" s="9">
        <v>8.26</v>
      </c>
      <c r="K88" s="9">
        <v>4081.12</v>
      </c>
      <c r="M88" s="9">
        <v>0</v>
      </c>
      <c r="O88" s="9">
        <v>0</v>
      </c>
      <c r="P88" s="3">
        <v>1</v>
      </c>
      <c r="Q88" s="3">
        <v>2.0000000000000001E-4</v>
      </c>
      <c r="R88" s="3">
        <v>2.0000000000000001E-4</v>
      </c>
      <c r="S88">
        <v>4.24</v>
      </c>
      <c r="T88">
        <v>1562.75</v>
      </c>
      <c r="U88">
        <v>1558.25</v>
      </c>
    </row>
    <row r="89" spans="1:21" x14ac:dyDescent="0.25">
      <c r="A89" t="s">
        <v>115</v>
      </c>
      <c r="B89" t="s">
        <v>116</v>
      </c>
      <c r="C89" s="8">
        <v>41365.291666724537</v>
      </c>
      <c r="D89" s="8">
        <v>41365.297003680556</v>
      </c>
      <c r="E89">
        <v>1561.75</v>
      </c>
      <c r="F89">
        <v>1559.5</v>
      </c>
      <c r="G89">
        <v>1</v>
      </c>
      <c r="H89">
        <v>1</v>
      </c>
      <c r="I89">
        <v>1</v>
      </c>
      <c r="J89" s="9">
        <v>108.26</v>
      </c>
      <c r="K89" s="9">
        <v>4189.38</v>
      </c>
      <c r="L89" s="9">
        <v>212.5</v>
      </c>
      <c r="M89" s="9">
        <v>-75</v>
      </c>
      <c r="N89" s="9">
        <v>212.5</v>
      </c>
      <c r="O89" s="9">
        <v>-75</v>
      </c>
      <c r="P89" s="3">
        <v>0.73909999999999998</v>
      </c>
      <c r="Q89" s="3">
        <v>0.6522</v>
      </c>
      <c r="R89" s="3">
        <v>0.39129999999999998</v>
      </c>
      <c r="S89">
        <v>4.24</v>
      </c>
      <c r="T89">
        <v>1563.25</v>
      </c>
      <c r="U89">
        <v>1557.5</v>
      </c>
    </row>
    <row r="90" spans="1:21" x14ac:dyDescent="0.25">
      <c r="A90" t="s">
        <v>115</v>
      </c>
      <c r="B90" t="s">
        <v>116</v>
      </c>
      <c r="C90" s="8">
        <v>41365.291666840276</v>
      </c>
      <c r="D90" s="8">
        <v>41365.297847569447</v>
      </c>
      <c r="E90">
        <v>1561.75</v>
      </c>
      <c r="F90">
        <v>1560.75</v>
      </c>
      <c r="G90">
        <v>1</v>
      </c>
      <c r="H90">
        <v>1</v>
      </c>
      <c r="I90">
        <v>1</v>
      </c>
      <c r="J90" s="9">
        <v>45.76</v>
      </c>
      <c r="K90" s="9">
        <v>4235.1400000000003</v>
      </c>
      <c r="L90" s="9">
        <v>212.5</v>
      </c>
      <c r="M90" s="9">
        <v>-75</v>
      </c>
      <c r="N90" s="9">
        <v>212.5</v>
      </c>
      <c r="O90" s="9">
        <v>-75</v>
      </c>
      <c r="P90" s="3">
        <v>0.73909999999999998</v>
      </c>
      <c r="Q90" s="3">
        <v>0.43480000000000002</v>
      </c>
      <c r="R90" s="3">
        <v>0.1739</v>
      </c>
      <c r="S90">
        <v>4.24</v>
      </c>
      <c r="T90">
        <v>1563.25</v>
      </c>
      <c r="U90">
        <v>1557.5</v>
      </c>
    </row>
    <row r="91" spans="1:21" x14ac:dyDescent="0.25">
      <c r="A91" t="s">
        <v>115</v>
      </c>
      <c r="B91" t="s">
        <v>116</v>
      </c>
      <c r="C91" s="8">
        <v>41365.291666944446</v>
      </c>
      <c r="D91" s="8">
        <v>41365.319467615744</v>
      </c>
      <c r="E91">
        <v>1561.75</v>
      </c>
      <c r="F91">
        <v>1556.75</v>
      </c>
      <c r="G91">
        <v>1</v>
      </c>
      <c r="H91">
        <v>1</v>
      </c>
      <c r="I91">
        <v>1</v>
      </c>
      <c r="J91" s="9">
        <v>245.76</v>
      </c>
      <c r="K91" s="9">
        <v>4480.8999999999996</v>
      </c>
      <c r="L91" s="9">
        <v>262.5</v>
      </c>
      <c r="M91" s="9">
        <v>-75</v>
      </c>
      <c r="N91" s="9">
        <v>262.5</v>
      </c>
      <c r="O91" s="9">
        <v>-75</v>
      </c>
      <c r="P91" s="3">
        <v>0.77780000000000005</v>
      </c>
      <c r="Q91" s="3">
        <v>0.96299999999999997</v>
      </c>
      <c r="R91" s="3">
        <v>0.74070000000000003</v>
      </c>
      <c r="S91">
        <v>4.24</v>
      </c>
      <c r="T91">
        <v>1563.25</v>
      </c>
      <c r="U91">
        <v>1556.5</v>
      </c>
    </row>
    <row r="92" spans="1:21" x14ac:dyDescent="0.25">
      <c r="A92" t="s">
        <v>115</v>
      </c>
      <c r="B92" t="s">
        <v>117</v>
      </c>
      <c r="C92" s="8">
        <v>41366.270833391201</v>
      </c>
      <c r="D92" s="8">
        <v>41366.301574120371</v>
      </c>
      <c r="E92">
        <v>1562</v>
      </c>
      <c r="F92">
        <v>1565</v>
      </c>
      <c r="G92">
        <v>1</v>
      </c>
      <c r="H92">
        <v>1</v>
      </c>
      <c r="I92">
        <v>1</v>
      </c>
      <c r="J92" s="9">
        <v>145.76</v>
      </c>
      <c r="K92" s="9">
        <v>4626.66</v>
      </c>
      <c r="L92" s="9">
        <v>250</v>
      </c>
      <c r="M92" s="9">
        <v>-62.5</v>
      </c>
      <c r="N92" s="9">
        <v>250</v>
      </c>
      <c r="O92" s="9">
        <v>-62.5</v>
      </c>
      <c r="P92" s="3">
        <v>0.8</v>
      </c>
      <c r="Q92" s="3">
        <v>0.68</v>
      </c>
      <c r="R92" s="3">
        <v>0.48</v>
      </c>
      <c r="S92">
        <v>4.24</v>
      </c>
      <c r="T92">
        <v>1567</v>
      </c>
      <c r="U92">
        <v>1560.75</v>
      </c>
    </row>
    <row r="93" spans="1:21" x14ac:dyDescent="0.25">
      <c r="A93" t="s">
        <v>115</v>
      </c>
      <c r="B93" t="s">
        <v>117</v>
      </c>
      <c r="C93" s="8">
        <v>41366.270833506947</v>
      </c>
      <c r="D93" s="8">
        <v>41366.325359756942</v>
      </c>
      <c r="E93">
        <v>1562</v>
      </c>
      <c r="F93">
        <v>1567</v>
      </c>
      <c r="G93">
        <v>1</v>
      </c>
      <c r="H93">
        <v>1</v>
      </c>
      <c r="I93">
        <v>1</v>
      </c>
      <c r="J93" s="9">
        <v>245.76</v>
      </c>
      <c r="K93" s="9">
        <v>4872.42</v>
      </c>
      <c r="M93" s="9">
        <v>-62.5</v>
      </c>
      <c r="O93" s="9">
        <v>-62.5</v>
      </c>
      <c r="P93" s="3">
        <v>0.99880000000000002</v>
      </c>
      <c r="Q93" s="3">
        <v>6.1999999999999998E-3</v>
      </c>
      <c r="R93" s="3">
        <v>4.8999999999999998E-3</v>
      </c>
      <c r="S93">
        <v>4.24</v>
      </c>
      <c r="T93">
        <v>1567.25</v>
      </c>
      <c r="U93">
        <v>1560.75</v>
      </c>
    </row>
    <row r="94" spans="1:21" x14ac:dyDescent="0.25">
      <c r="A94" t="s">
        <v>115</v>
      </c>
      <c r="B94" t="s">
        <v>117</v>
      </c>
      <c r="C94" s="8">
        <v>41366.27083361111</v>
      </c>
      <c r="D94" s="8">
        <v>41366.325359803239</v>
      </c>
      <c r="E94">
        <v>1562</v>
      </c>
      <c r="F94">
        <v>1567</v>
      </c>
      <c r="G94">
        <v>1</v>
      </c>
      <c r="H94">
        <v>1</v>
      </c>
      <c r="I94">
        <v>1</v>
      </c>
      <c r="J94" s="9">
        <v>245.76</v>
      </c>
      <c r="K94" s="9">
        <v>5118.18</v>
      </c>
      <c r="M94" s="9">
        <v>-62.5</v>
      </c>
      <c r="O94" s="9">
        <v>-62.5</v>
      </c>
      <c r="P94" s="3">
        <v>0.99880000000000002</v>
      </c>
      <c r="Q94" s="3">
        <v>6.1999999999999998E-3</v>
      </c>
      <c r="R94" s="3">
        <v>4.8999999999999998E-3</v>
      </c>
      <c r="S94">
        <v>4.24</v>
      </c>
      <c r="T94">
        <v>1567.25</v>
      </c>
      <c r="U94">
        <v>1560.75</v>
      </c>
    </row>
    <row r="95" spans="1:21" x14ac:dyDescent="0.25">
      <c r="A95" t="s">
        <v>115</v>
      </c>
      <c r="B95" t="s">
        <v>117</v>
      </c>
      <c r="C95" s="8">
        <v>41368.270833391201</v>
      </c>
      <c r="D95" s="8">
        <v>41368.285163622684</v>
      </c>
      <c r="E95">
        <v>1550.25</v>
      </c>
      <c r="F95">
        <v>1555.25</v>
      </c>
      <c r="G95">
        <v>1</v>
      </c>
      <c r="H95">
        <v>1</v>
      </c>
      <c r="I95">
        <v>1</v>
      </c>
      <c r="J95" s="9">
        <v>245.76</v>
      </c>
      <c r="K95" s="9">
        <v>5363.94</v>
      </c>
      <c r="M95" s="9">
        <v>-75</v>
      </c>
      <c r="O95" s="9">
        <v>-75</v>
      </c>
      <c r="P95" s="3">
        <v>0.99850000000000005</v>
      </c>
      <c r="Q95" s="3">
        <v>6.3E-3</v>
      </c>
      <c r="R95" s="3">
        <v>4.8999999999999998E-3</v>
      </c>
      <c r="S95">
        <v>4.24</v>
      </c>
      <c r="T95">
        <v>1555.5</v>
      </c>
      <c r="U95">
        <v>1548.75</v>
      </c>
    </row>
    <row r="96" spans="1:21" x14ac:dyDescent="0.25">
      <c r="A96" t="s">
        <v>115</v>
      </c>
      <c r="B96" t="s">
        <v>117</v>
      </c>
      <c r="C96" s="8">
        <v>41368.270833506947</v>
      </c>
      <c r="D96" s="8">
        <v>41368.285163668981</v>
      </c>
      <c r="E96">
        <v>1550.25</v>
      </c>
      <c r="F96">
        <v>1555.25</v>
      </c>
      <c r="G96">
        <v>1</v>
      </c>
      <c r="H96">
        <v>1</v>
      </c>
      <c r="I96">
        <v>1</v>
      </c>
      <c r="J96" s="9">
        <v>245.76</v>
      </c>
      <c r="K96" s="9">
        <v>5609.7</v>
      </c>
      <c r="M96" s="9">
        <v>-75</v>
      </c>
      <c r="O96" s="9">
        <v>-75</v>
      </c>
      <c r="P96" s="3">
        <v>0.99850000000000005</v>
      </c>
      <c r="Q96" s="3">
        <v>6.3E-3</v>
      </c>
      <c r="R96" s="3">
        <v>4.8999999999999998E-3</v>
      </c>
      <c r="S96">
        <v>4.24</v>
      </c>
      <c r="T96">
        <v>1555.5</v>
      </c>
      <c r="U96">
        <v>1548.75</v>
      </c>
    </row>
    <row r="97" spans="1:21" x14ac:dyDescent="0.25">
      <c r="A97" t="s">
        <v>115</v>
      </c>
      <c r="B97" t="s">
        <v>117</v>
      </c>
      <c r="C97" s="8">
        <v>41368.27083361111</v>
      </c>
      <c r="D97" s="8">
        <v>41368.298935196763</v>
      </c>
      <c r="E97">
        <v>1550.25</v>
      </c>
      <c r="F97">
        <v>1555.5</v>
      </c>
      <c r="G97">
        <v>1</v>
      </c>
      <c r="H97">
        <v>1</v>
      </c>
      <c r="I97">
        <v>1</v>
      </c>
      <c r="J97" s="9">
        <v>258.26</v>
      </c>
      <c r="K97" s="9">
        <v>5867.96</v>
      </c>
      <c r="M97" s="9">
        <v>-75</v>
      </c>
      <c r="O97" s="9">
        <v>-75</v>
      </c>
      <c r="P97" s="3">
        <v>0.99850000000000005</v>
      </c>
      <c r="Q97" s="3">
        <v>6.6E-3</v>
      </c>
      <c r="R97" s="3">
        <v>5.1000000000000004E-3</v>
      </c>
      <c r="S97">
        <v>4.24</v>
      </c>
      <c r="T97">
        <v>1557.5</v>
      </c>
      <c r="U97">
        <v>1548.75</v>
      </c>
    </row>
    <row r="98" spans="1:21" hidden="1" x14ac:dyDescent="0.25">
      <c r="A98" t="s">
        <v>115</v>
      </c>
      <c r="B98" t="s">
        <v>116</v>
      </c>
      <c r="C98" s="8">
        <v>41369.270833391201</v>
      </c>
      <c r="D98" s="8">
        <v>41369.330768692133</v>
      </c>
      <c r="E98">
        <v>1535.25</v>
      </c>
      <c r="F98">
        <v>1540.25</v>
      </c>
      <c r="G98">
        <v>1</v>
      </c>
      <c r="H98">
        <v>1</v>
      </c>
      <c r="I98">
        <v>1</v>
      </c>
      <c r="J98" s="9">
        <v>-254.24</v>
      </c>
      <c r="K98" s="9">
        <v>5613.72</v>
      </c>
      <c r="L98" s="9">
        <v>100</v>
      </c>
      <c r="M98" s="9">
        <v>-250</v>
      </c>
      <c r="N98" s="9">
        <v>100</v>
      </c>
      <c r="O98" s="9">
        <v>-250</v>
      </c>
      <c r="P98" s="3">
        <v>0.28570000000000001</v>
      </c>
      <c r="Q98" s="3">
        <v>0</v>
      </c>
      <c r="R98" s="3">
        <v>-0.71430000000000005</v>
      </c>
      <c r="S98">
        <v>4.24</v>
      </c>
      <c r="T98">
        <v>1540.25</v>
      </c>
      <c r="U98">
        <v>1533.25</v>
      </c>
    </row>
    <row r="99" spans="1:21" hidden="1" x14ac:dyDescent="0.25">
      <c r="A99" t="s">
        <v>115</v>
      </c>
      <c r="B99" t="s">
        <v>116</v>
      </c>
      <c r="C99" s="8">
        <v>41369.270833506947</v>
      </c>
      <c r="D99" s="8">
        <v>41369.330768738429</v>
      </c>
      <c r="E99">
        <v>1535.25</v>
      </c>
      <c r="F99">
        <v>1540.25</v>
      </c>
      <c r="G99">
        <v>1</v>
      </c>
      <c r="H99">
        <v>1</v>
      </c>
      <c r="I99">
        <v>1</v>
      </c>
      <c r="J99" s="9">
        <v>-254.24</v>
      </c>
      <c r="K99" s="9">
        <v>5359.48</v>
      </c>
      <c r="L99" s="9">
        <v>100</v>
      </c>
      <c r="M99" s="9">
        <v>-250</v>
      </c>
      <c r="N99" s="9">
        <v>100</v>
      </c>
      <c r="O99" s="9">
        <v>-250</v>
      </c>
      <c r="P99" s="3">
        <v>0.28570000000000001</v>
      </c>
      <c r="Q99" s="3">
        <v>0</v>
      </c>
      <c r="R99" s="3">
        <v>-0.71430000000000005</v>
      </c>
      <c r="S99">
        <v>4.24</v>
      </c>
      <c r="T99">
        <v>1540.25</v>
      </c>
      <c r="U99">
        <v>1533.25</v>
      </c>
    </row>
    <row r="100" spans="1:21" hidden="1" x14ac:dyDescent="0.25">
      <c r="A100" t="s">
        <v>115</v>
      </c>
      <c r="B100" t="s">
        <v>116</v>
      </c>
      <c r="C100" s="8">
        <v>41369.27083361111</v>
      </c>
      <c r="D100" s="8">
        <v>41369.330768761574</v>
      </c>
      <c r="E100">
        <v>1535.25</v>
      </c>
      <c r="F100">
        <v>1540.25</v>
      </c>
      <c r="G100">
        <v>1</v>
      </c>
      <c r="H100">
        <v>1</v>
      </c>
      <c r="I100">
        <v>1</v>
      </c>
      <c r="J100" s="9">
        <v>-254.24</v>
      </c>
      <c r="K100" s="9">
        <v>5105.24</v>
      </c>
      <c r="L100" s="9">
        <v>100</v>
      </c>
      <c r="M100" s="9">
        <v>-250</v>
      </c>
      <c r="N100" s="9">
        <v>100</v>
      </c>
      <c r="O100" s="9">
        <v>-250</v>
      </c>
      <c r="P100" s="3">
        <v>0.28570000000000001</v>
      </c>
      <c r="Q100" s="3">
        <v>0</v>
      </c>
      <c r="R100" s="3">
        <v>-0.71430000000000005</v>
      </c>
      <c r="S100">
        <v>4.24</v>
      </c>
      <c r="T100">
        <v>1540.25</v>
      </c>
      <c r="U100">
        <v>1533.25</v>
      </c>
    </row>
    <row r="101" spans="1:21" x14ac:dyDescent="0.25">
      <c r="A101" t="s">
        <v>115</v>
      </c>
      <c r="B101" t="s">
        <v>117</v>
      </c>
      <c r="C101" s="8">
        <v>41380.270833391201</v>
      </c>
      <c r="D101" s="8">
        <v>41380.34813658565</v>
      </c>
      <c r="E101">
        <v>1558.75</v>
      </c>
      <c r="F101">
        <v>1560.25</v>
      </c>
      <c r="G101">
        <v>1</v>
      </c>
      <c r="H101">
        <v>1</v>
      </c>
      <c r="I101">
        <v>1</v>
      </c>
      <c r="J101" s="9">
        <v>70.760000000000005</v>
      </c>
      <c r="K101" s="9">
        <v>5176</v>
      </c>
      <c r="M101" s="9">
        <v>-212.5</v>
      </c>
      <c r="O101" s="9">
        <v>-212.5</v>
      </c>
      <c r="P101" s="3">
        <v>0.99580000000000002</v>
      </c>
      <c r="Q101" s="3">
        <v>5.5999999999999999E-3</v>
      </c>
      <c r="R101" s="3">
        <v>1.5E-3</v>
      </c>
      <c r="S101">
        <v>4.24</v>
      </c>
      <c r="T101">
        <v>1562.25</v>
      </c>
      <c r="U101">
        <v>1554.5</v>
      </c>
    </row>
    <row r="102" spans="1:21" x14ac:dyDescent="0.25">
      <c r="A102" t="s">
        <v>115</v>
      </c>
      <c r="B102" t="s">
        <v>117</v>
      </c>
      <c r="C102" s="8">
        <v>41380.270833506947</v>
      </c>
      <c r="D102" s="8">
        <v>41380.365813298609</v>
      </c>
      <c r="E102">
        <v>1558.75</v>
      </c>
      <c r="F102">
        <v>1563.75</v>
      </c>
      <c r="G102">
        <v>1</v>
      </c>
      <c r="H102">
        <v>1</v>
      </c>
      <c r="I102">
        <v>1</v>
      </c>
      <c r="J102" s="9">
        <v>245.76</v>
      </c>
      <c r="K102" s="9">
        <v>5421.76</v>
      </c>
      <c r="M102" s="9">
        <v>-212.5</v>
      </c>
      <c r="O102" s="9">
        <v>-212.5</v>
      </c>
      <c r="P102" s="3">
        <v>0.99580000000000002</v>
      </c>
      <c r="Q102" s="3">
        <v>9.1000000000000004E-3</v>
      </c>
      <c r="R102" s="3">
        <v>4.8999999999999998E-3</v>
      </c>
      <c r="S102">
        <v>4.24</v>
      </c>
      <c r="T102">
        <v>1564</v>
      </c>
      <c r="U102">
        <v>1554.5</v>
      </c>
    </row>
    <row r="103" spans="1:21" x14ac:dyDescent="0.25">
      <c r="A103" t="s">
        <v>115</v>
      </c>
      <c r="B103" t="s">
        <v>117</v>
      </c>
      <c r="C103" s="8">
        <v>41380.27083361111</v>
      </c>
      <c r="D103" s="8">
        <v>41380.365813344906</v>
      </c>
      <c r="E103">
        <v>1558.75</v>
      </c>
      <c r="F103">
        <v>1563.75</v>
      </c>
      <c r="G103">
        <v>1</v>
      </c>
      <c r="H103">
        <v>1</v>
      </c>
      <c r="I103">
        <v>1</v>
      </c>
      <c r="J103" s="9">
        <v>245.76</v>
      </c>
      <c r="K103" s="9">
        <v>5667.52</v>
      </c>
      <c r="M103" s="9">
        <v>-212.5</v>
      </c>
      <c r="O103" s="9">
        <v>-212.5</v>
      </c>
      <c r="P103" s="3">
        <v>0.99580000000000002</v>
      </c>
      <c r="Q103" s="3">
        <v>9.1000000000000004E-3</v>
      </c>
      <c r="R103" s="3">
        <v>4.8999999999999998E-3</v>
      </c>
      <c r="S103">
        <v>4.24</v>
      </c>
      <c r="T103">
        <v>1564</v>
      </c>
      <c r="U103">
        <v>1554.5</v>
      </c>
    </row>
    <row r="104" spans="1:21" x14ac:dyDescent="0.25">
      <c r="A104" t="s">
        <v>115</v>
      </c>
      <c r="B104" t="s">
        <v>116</v>
      </c>
      <c r="C104" s="8">
        <v>41381.270833391201</v>
      </c>
      <c r="D104" s="8">
        <v>41381.275671319447</v>
      </c>
      <c r="E104">
        <v>1558.5</v>
      </c>
      <c r="F104">
        <v>1555.5</v>
      </c>
      <c r="G104">
        <v>1</v>
      </c>
      <c r="H104">
        <v>1</v>
      </c>
      <c r="I104">
        <v>1</v>
      </c>
      <c r="J104" s="9">
        <v>145.76</v>
      </c>
      <c r="K104" s="9">
        <v>5813.28</v>
      </c>
      <c r="L104" s="9">
        <v>250</v>
      </c>
      <c r="M104" s="9">
        <v>-12.5</v>
      </c>
      <c r="N104" s="9">
        <v>250</v>
      </c>
      <c r="O104" s="9">
        <v>-12.5</v>
      </c>
      <c r="P104" s="3">
        <v>0.95240000000000002</v>
      </c>
      <c r="Q104" s="3">
        <v>0.61899999999999999</v>
      </c>
      <c r="R104" s="3">
        <v>0.57140000000000002</v>
      </c>
      <c r="S104">
        <v>4.24</v>
      </c>
      <c r="T104">
        <v>1558.75</v>
      </c>
      <c r="U104">
        <v>1553.5</v>
      </c>
    </row>
    <row r="105" spans="1:21" x14ac:dyDescent="0.25">
      <c r="A105" t="s">
        <v>115</v>
      </c>
      <c r="B105" t="s">
        <v>116</v>
      </c>
      <c r="C105" s="8">
        <v>41381.270833506947</v>
      </c>
      <c r="D105" s="8">
        <v>41381.277849270831</v>
      </c>
      <c r="E105">
        <v>1558.5</v>
      </c>
      <c r="F105">
        <v>1553.5</v>
      </c>
      <c r="G105">
        <v>1</v>
      </c>
      <c r="H105">
        <v>1</v>
      </c>
      <c r="I105">
        <v>1</v>
      </c>
      <c r="J105" s="9">
        <v>245.76</v>
      </c>
      <c r="K105" s="9">
        <v>6059.04</v>
      </c>
      <c r="L105" s="9">
        <v>262.5</v>
      </c>
      <c r="M105" s="9">
        <v>-12.5</v>
      </c>
      <c r="N105" s="9">
        <v>262.5</v>
      </c>
      <c r="O105" s="9">
        <v>-12.5</v>
      </c>
      <c r="P105" s="3">
        <v>0.95450000000000002</v>
      </c>
      <c r="Q105" s="3">
        <v>0.95450000000000002</v>
      </c>
      <c r="R105" s="3">
        <v>0.90910000000000002</v>
      </c>
      <c r="S105">
        <v>4.24</v>
      </c>
      <c r="T105">
        <v>1558.75</v>
      </c>
      <c r="U105">
        <v>1553.25</v>
      </c>
    </row>
    <row r="106" spans="1:21" x14ac:dyDescent="0.25">
      <c r="A106" t="s">
        <v>115</v>
      </c>
      <c r="B106" t="s">
        <v>116</v>
      </c>
      <c r="C106" s="8">
        <v>41381.27083361111</v>
      </c>
      <c r="D106" s="8">
        <v>41381.277849317128</v>
      </c>
      <c r="E106">
        <v>1558.5</v>
      </c>
      <c r="F106">
        <v>1553.5</v>
      </c>
      <c r="G106">
        <v>1</v>
      </c>
      <c r="H106">
        <v>1</v>
      </c>
      <c r="I106">
        <v>1</v>
      </c>
      <c r="J106" s="9">
        <v>245.76</v>
      </c>
      <c r="K106" s="9">
        <v>6304.8</v>
      </c>
      <c r="L106" s="9">
        <v>262.5</v>
      </c>
      <c r="M106" s="9">
        <v>-12.5</v>
      </c>
      <c r="N106" s="9">
        <v>262.5</v>
      </c>
      <c r="O106" s="9">
        <v>-12.5</v>
      </c>
      <c r="P106" s="3">
        <v>0.95450000000000002</v>
      </c>
      <c r="Q106" s="3">
        <v>0.95450000000000002</v>
      </c>
      <c r="R106" s="3">
        <v>0.90910000000000002</v>
      </c>
      <c r="S106">
        <v>4.24</v>
      </c>
      <c r="T106">
        <v>1558.75</v>
      </c>
      <c r="U106">
        <v>1553.25</v>
      </c>
    </row>
    <row r="107" spans="1:21" x14ac:dyDescent="0.25">
      <c r="A107" t="s">
        <v>115</v>
      </c>
      <c r="B107" t="s">
        <v>116</v>
      </c>
      <c r="C107" s="8">
        <v>41386.291666724537</v>
      </c>
      <c r="D107" s="8">
        <v>41386.294583356481</v>
      </c>
      <c r="E107">
        <v>1550.5</v>
      </c>
      <c r="F107">
        <v>1549</v>
      </c>
      <c r="G107">
        <v>1</v>
      </c>
      <c r="H107">
        <v>1</v>
      </c>
      <c r="I107">
        <v>1</v>
      </c>
      <c r="J107" s="9">
        <v>70.760000000000005</v>
      </c>
      <c r="K107" s="9">
        <v>6375.56</v>
      </c>
      <c r="L107" s="9">
        <v>175</v>
      </c>
      <c r="M107" s="9">
        <v>-12.5</v>
      </c>
      <c r="N107" s="9">
        <v>175</v>
      </c>
      <c r="O107" s="9">
        <v>-12.5</v>
      </c>
      <c r="P107" s="3">
        <v>0.93330000000000002</v>
      </c>
      <c r="Q107" s="3">
        <v>0.4667</v>
      </c>
      <c r="R107" s="3">
        <v>0.4</v>
      </c>
      <c r="S107">
        <v>4.24</v>
      </c>
      <c r="T107">
        <v>1550.75</v>
      </c>
      <c r="U107">
        <v>1547</v>
      </c>
    </row>
    <row r="108" spans="1:21" x14ac:dyDescent="0.25">
      <c r="A108" t="s">
        <v>115</v>
      </c>
      <c r="B108" t="s">
        <v>116</v>
      </c>
      <c r="C108" s="8">
        <v>41386.291666840276</v>
      </c>
      <c r="D108" s="8">
        <v>41386.294780104166</v>
      </c>
      <c r="E108">
        <v>1550.5</v>
      </c>
      <c r="F108">
        <v>1549.5</v>
      </c>
      <c r="G108">
        <v>1</v>
      </c>
      <c r="H108">
        <v>1</v>
      </c>
      <c r="I108">
        <v>1</v>
      </c>
      <c r="J108" s="9">
        <v>45.76</v>
      </c>
      <c r="K108" s="9">
        <v>6421.32</v>
      </c>
      <c r="L108" s="9">
        <v>175</v>
      </c>
      <c r="M108" s="9">
        <v>-12.5</v>
      </c>
      <c r="N108" s="9">
        <v>175</v>
      </c>
      <c r="O108" s="9">
        <v>-12.5</v>
      </c>
      <c r="P108" s="3">
        <v>0.93330000000000002</v>
      </c>
      <c r="Q108" s="3">
        <v>0.33329999999999999</v>
      </c>
      <c r="R108" s="3">
        <v>0.26669999999999999</v>
      </c>
      <c r="S108">
        <v>4.24</v>
      </c>
      <c r="T108">
        <v>1550.75</v>
      </c>
      <c r="U108">
        <v>1547</v>
      </c>
    </row>
    <row r="109" spans="1:21" x14ac:dyDescent="0.25">
      <c r="A109" t="s">
        <v>115</v>
      </c>
      <c r="B109" t="s">
        <v>116</v>
      </c>
      <c r="C109" s="8">
        <v>41386.291666944446</v>
      </c>
      <c r="D109" s="8">
        <v>41386.299664456019</v>
      </c>
      <c r="E109">
        <v>1550.5</v>
      </c>
      <c r="F109">
        <v>1545.5</v>
      </c>
      <c r="G109">
        <v>1</v>
      </c>
      <c r="H109">
        <v>1</v>
      </c>
      <c r="I109">
        <v>1</v>
      </c>
      <c r="J109" s="9">
        <v>245.76</v>
      </c>
      <c r="K109" s="9">
        <v>6667.08</v>
      </c>
      <c r="L109" s="9">
        <v>262.5</v>
      </c>
      <c r="M109" s="9">
        <v>-12.5</v>
      </c>
      <c r="N109" s="9">
        <v>262.5</v>
      </c>
      <c r="O109" s="9">
        <v>-12.5</v>
      </c>
      <c r="P109" s="3">
        <v>0.95450000000000002</v>
      </c>
      <c r="Q109" s="3">
        <v>0.95450000000000002</v>
      </c>
      <c r="R109" s="3">
        <v>0.90910000000000002</v>
      </c>
      <c r="S109">
        <v>4.24</v>
      </c>
      <c r="T109">
        <v>1550.75</v>
      </c>
      <c r="U109">
        <v>1545.25</v>
      </c>
    </row>
    <row r="110" spans="1:21" x14ac:dyDescent="0.25">
      <c r="A110" t="s">
        <v>115</v>
      </c>
      <c r="B110" t="s">
        <v>116</v>
      </c>
      <c r="C110" s="8">
        <v>41390.270833391201</v>
      </c>
      <c r="D110" s="8">
        <v>41390.302083356481</v>
      </c>
      <c r="E110">
        <v>1578.75</v>
      </c>
      <c r="F110">
        <v>1577.75</v>
      </c>
      <c r="G110">
        <v>1</v>
      </c>
      <c r="H110">
        <v>1</v>
      </c>
      <c r="I110">
        <v>1</v>
      </c>
      <c r="J110" s="9">
        <v>45.76</v>
      </c>
      <c r="K110" s="9">
        <v>6712.84</v>
      </c>
      <c r="L110" s="9">
        <v>150</v>
      </c>
      <c r="M110" s="9">
        <v>-137.5</v>
      </c>
      <c r="N110" s="9">
        <v>150</v>
      </c>
      <c r="O110" s="9">
        <v>-137.5</v>
      </c>
      <c r="P110" s="3">
        <v>0.52170000000000005</v>
      </c>
      <c r="Q110" s="3">
        <v>0.6522</v>
      </c>
      <c r="R110" s="3">
        <v>0.1739</v>
      </c>
      <c r="S110">
        <v>4.24</v>
      </c>
      <c r="T110">
        <v>1581.5</v>
      </c>
      <c r="U110">
        <v>1575.75</v>
      </c>
    </row>
    <row r="111" spans="1:21" x14ac:dyDescent="0.25">
      <c r="A111" t="s">
        <v>115</v>
      </c>
      <c r="B111" t="s">
        <v>116</v>
      </c>
      <c r="C111" s="8">
        <v>41390.270833506947</v>
      </c>
      <c r="D111" s="8">
        <v>41390.302083379633</v>
      </c>
      <c r="E111">
        <v>1578.75</v>
      </c>
      <c r="F111">
        <v>1577.75</v>
      </c>
      <c r="G111">
        <v>1</v>
      </c>
      <c r="H111">
        <v>1</v>
      </c>
      <c r="I111">
        <v>1</v>
      </c>
      <c r="J111" s="9">
        <v>45.76</v>
      </c>
      <c r="K111" s="9">
        <v>6758.6</v>
      </c>
      <c r="L111" s="9">
        <v>150</v>
      </c>
      <c r="M111" s="9">
        <v>-137.5</v>
      </c>
      <c r="N111" s="9">
        <v>150</v>
      </c>
      <c r="O111" s="9">
        <v>-137.5</v>
      </c>
      <c r="P111" s="3">
        <v>0.52170000000000005</v>
      </c>
      <c r="Q111" s="3">
        <v>0.6522</v>
      </c>
      <c r="R111" s="3">
        <v>0.1739</v>
      </c>
      <c r="S111">
        <v>4.24</v>
      </c>
      <c r="T111">
        <v>1581.5</v>
      </c>
      <c r="U111">
        <v>1575.75</v>
      </c>
    </row>
    <row r="112" spans="1:21" x14ac:dyDescent="0.25">
      <c r="A112" t="s">
        <v>115</v>
      </c>
      <c r="B112" t="s">
        <v>116</v>
      </c>
      <c r="C112" s="8">
        <v>41390.27083361111</v>
      </c>
      <c r="D112" s="8">
        <v>41390.367639710646</v>
      </c>
      <c r="E112">
        <v>1578.75</v>
      </c>
      <c r="F112">
        <v>1573.75</v>
      </c>
      <c r="G112">
        <v>1</v>
      </c>
      <c r="H112">
        <v>1</v>
      </c>
      <c r="I112">
        <v>1</v>
      </c>
      <c r="J112" s="9">
        <v>245.76</v>
      </c>
      <c r="K112" s="9">
        <v>7004.36</v>
      </c>
      <c r="L112" s="9">
        <v>262.5</v>
      </c>
      <c r="N112" s="9">
        <v>262.5</v>
      </c>
      <c r="P112" s="3">
        <v>5.3E-3</v>
      </c>
      <c r="Q112" s="3">
        <v>0.99980000000000002</v>
      </c>
      <c r="R112" s="3">
        <v>5.0000000000000001E-3</v>
      </c>
      <c r="S112">
        <v>4.24</v>
      </c>
      <c r="T112">
        <v>1581.5</v>
      </c>
      <c r="U112">
        <v>1573.5</v>
      </c>
    </row>
    <row r="113" spans="1:21" x14ac:dyDescent="0.25">
      <c r="A113" t="s">
        <v>115</v>
      </c>
      <c r="B113" t="s">
        <v>117</v>
      </c>
      <c r="C113" s="8">
        <v>41393.354166724537</v>
      </c>
      <c r="D113" s="8">
        <v>41393.41595047454</v>
      </c>
      <c r="E113">
        <v>1586.75</v>
      </c>
      <c r="F113">
        <v>1589</v>
      </c>
      <c r="G113">
        <v>1</v>
      </c>
      <c r="H113">
        <v>1</v>
      </c>
      <c r="I113">
        <v>1</v>
      </c>
      <c r="J113" s="9">
        <v>108.26</v>
      </c>
      <c r="K113" s="9">
        <v>7112.62</v>
      </c>
      <c r="M113" s="9">
        <v>-62.5</v>
      </c>
      <c r="O113" s="9">
        <v>-62.5</v>
      </c>
      <c r="P113" s="3">
        <v>0.99870000000000003</v>
      </c>
      <c r="Q113" s="3">
        <v>3.5000000000000001E-3</v>
      </c>
      <c r="R113" s="3">
        <v>2.3E-3</v>
      </c>
      <c r="S113">
        <v>4.24</v>
      </c>
      <c r="T113">
        <v>1591</v>
      </c>
      <c r="U113">
        <v>1585.5</v>
      </c>
    </row>
    <row r="114" spans="1:21" x14ac:dyDescent="0.25">
      <c r="A114" t="s">
        <v>115</v>
      </c>
      <c r="B114" t="s">
        <v>117</v>
      </c>
      <c r="C114" s="8">
        <v>41393.354166840276</v>
      </c>
      <c r="D114" s="8">
        <v>41393.459294074077</v>
      </c>
      <c r="E114">
        <v>1586.75</v>
      </c>
      <c r="F114">
        <v>1591.75</v>
      </c>
      <c r="G114">
        <v>1</v>
      </c>
      <c r="H114">
        <v>1</v>
      </c>
      <c r="I114">
        <v>1</v>
      </c>
      <c r="J114" s="9">
        <v>245.76</v>
      </c>
      <c r="K114" s="9">
        <v>7358.38</v>
      </c>
      <c r="M114" s="9">
        <v>-62.5</v>
      </c>
      <c r="O114" s="9">
        <v>-62.5</v>
      </c>
      <c r="P114" s="3">
        <v>0.99870000000000003</v>
      </c>
      <c r="Q114" s="3">
        <v>6.3E-3</v>
      </c>
      <c r="R114" s="3">
        <v>5.1000000000000004E-3</v>
      </c>
      <c r="S114">
        <v>4.24</v>
      </c>
      <c r="T114">
        <v>1592</v>
      </c>
      <c r="U114">
        <v>1585.5</v>
      </c>
    </row>
    <row r="115" spans="1:21" x14ac:dyDescent="0.25">
      <c r="A115" t="s">
        <v>115</v>
      </c>
      <c r="B115" t="s">
        <v>117</v>
      </c>
      <c r="C115" s="8">
        <v>41393.354166944446</v>
      </c>
      <c r="D115" s="8">
        <v>41393.459294120374</v>
      </c>
      <c r="E115">
        <v>1586.75</v>
      </c>
      <c r="F115">
        <v>1591.75</v>
      </c>
      <c r="G115">
        <v>1</v>
      </c>
      <c r="H115">
        <v>1</v>
      </c>
      <c r="I115">
        <v>1</v>
      </c>
      <c r="J115" s="9">
        <v>245.76</v>
      </c>
      <c r="K115" s="9">
        <v>7604.14</v>
      </c>
      <c r="M115" s="9">
        <v>-62.5</v>
      </c>
      <c r="O115" s="9">
        <v>-62.5</v>
      </c>
      <c r="P115" s="3">
        <v>0.99870000000000003</v>
      </c>
      <c r="Q115" s="3">
        <v>6.3E-3</v>
      </c>
      <c r="R115" s="3">
        <v>5.1000000000000004E-3</v>
      </c>
      <c r="S115">
        <v>4.24</v>
      </c>
      <c r="T115">
        <v>1592</v>
      </c>
      <c r="U115">
        <v>1585.5</v>
      </c>
    </row>
    <row r="116" spans="1:21" hidden="1" x14ac:dyDescent="0.25">
      <c r="A116" t="s">
        <v>115</v>
      </c>
      <c r="B116" t="s">
        <v>116</v>
      </c>
      <c r="C116" s="8">
        <v>41394.291666724537</v>
      </c>
      <c r="D116" s="8">
        <v>41394.3562977662</v>
      </c>
      <c r="E116">
        <v>1583.25</v>
      </c>
      <c r="F116">
        <v>1588.25</v>
      </c>
      <c r="G116">
        <v>1</v>
      </c>
      <c r="H116">
        <v>1</v>
      </c>
      <c r="I116">
        <v>1</v>
      </c>
      <c r="J116" s="9">
        <v>-254.24</v>
      </c>
      <c r="K116" s="9">
        <v>7349.9</v>
      </c>
      <c r="L116" s="9">
        <v>100</v>
      </c>
      <c r="N116" s="9">
        <v>100</v>
      </c>
      <c r="P116" s="3">
        <v>2E-3</v>
      </c>
      <c r="Q116" s="3">
        <v>0.9929</v>
      </c>
      <c r="R116" s="3">
        <v>-5.0000000000000001E-3</v>
      </c>
      <c r="S116">
        <v>4.24</v>
      </c>
      <c r="T116">
        <v>1588.25</v>
      </c>
      <c r="U116">
        <v>1581.25</v>
      </c>
    </row>
    <row r="117" spans="1:21" hidden="1" x14ac:dyDescent="0.25">
      <c r="A117" t="s">
        <v>115</v>
      </c>
      <c r="B117" t="s">
        <v>116</v>
      </c>
      <c r="C117" s="8">
        <v>41394.291666840276</v>
      </c>
      <c r="D117" s="8">
        <v>41394.356297812497</v>
      </c>
      <c r="E117">
        <v>1583.25</v>
      </c>
      <c r="F117">
        <v>1588.25</v>
      </c>
      <c r="G117">
        <v>1</v>
      </c>
      <c r="H117">
        <v>1</v>
      </c>
      <c r="I117">
        <v>1</v>
      </c>
      <c r="J117" s="9">
        <v>-254.24</v>
      </c>
      <c r="K117" s="9">
        <v>7095.66</v>
      </c>
      <c r="L117" s="9">
        <v>100</v>
      </c>
      <c r="N117" s="9">
        <v>100</v>
      </c>
      <c r="P117" s="3">
        <v>2E-3</v>
      </c>
      <c r="Q117" s="3">
        <v>0.9929</v>
      </c>
      <c r="R117" s="3">
        <v>-5.0000000000000001E-3</v>
      </c>
      <c r="S117">
        <v>4.24</v>
      </c>
      <c r="T117">
        <v>1588.25</v>
      </c>
      <c r="U117">
        <v>1581.25</v>
      </c>
    </row>
    <row r="118" spans="1:21" hidden="1" x14ac:dyDescent="0.25">
      <c r="A118" t="s">
        <v>115</v>
      </c>
      <c r="B118" t="s">
        <v>116</v>
      </c>
      <c r="C118" s="8">
        <v>41394.291666944446</v>
      </c>
      <c r="D118" s="8">
        <v>41394.356297835649</v>
      </c>
      <c r="E118">
        <v>1583.25</v>
      </c>
      <c r="F118">
        <v>1588.25</v>
      </c>
      <c r="G118">
        <v>1</v>
      </c>
      <c r="H118">
        <v>1</v>
      </c>
      <c r="I118">
        <v>1</v>
      </c>
      <c r="J118" s="9">
        <v>-254.24</v>
      </c>
      <c r="K118" s="9">
        <v>6841.42</v>
      </c>
      <c r="L118" s="9">
        <v>100</v>
      </c>
      <c r="N118" s="9">
        <v>100</v>
      </c>
      <c r="P118" s="3">
        <v>2E-3</v>
      </c>
      <c r="Q118" s="3">
        <v>0.9929</v>
      </c>
      <c r="R118" s="3">
        <v>-5.0000000000000001E-3</v>
      </c>
      <c r="S118">
        <v>4.24</v>
      </c>
      <c r="T118">
        <v>1588.25</v>
      </c>
      <c r="U118">
        <v>1581.25</v>
      </c>
    </row>
    <row r="119" spans="1:21" x14ac:dyDescent="0.25">
      <c r="A119" t="s">
        <v>115</v>
      </c>
      <c r="B119" t="s">
        <v>117</v>
      </c>
      <c r="C119" s="8">
        <v>41396.270833391201</v>
      </c>
      <c r="D119" s="8">
        <v>41396.276875219904</v>
      </c>
      <c r="E119">
        <v>1582</v>
      </c>
      <c r="F119">
        <v>1583.5</v>
      </c>
      <c r="G119">
        <v>1</v>
      </c>
      <c r="H119">
        <v>1</v>
      </c>
      <c r="I119">
        <v>1</v>
      </c>
      <c r="J119" s="9">
        <v>70.760000000000005</v>
      </c>
      <c r="K119" s="9">
        <v>6912.18</v>
      </c>
      <c r="L119" s="9">
        <v>175</v>
      </c>
      <c r="M119" s="9">
        <v>-87.5</v>
      </c>
      <c r="N119" s="9">
        <v>175</v>
      </c>
      <c r="O119" s="9">
        <v>-87.5</v>
      </c>
      <c r="P119" s="3">
        <v>0.66669999999999996</v>
      </c>
      <c r="Q119" s="3">
        <v>0.61899999999999999</v>
      </c>
      <c r="R119" s="3">
        <v>0.28570000000000001</v>
      </c>
      <c r="S119">
        <v>4.24</v>
      </c>
      <c r="T119">
        <v>1585.5</v>
      </c>
      <c r="U119">
        <v>1580.25</v>
      </c>
    </row>
    <row r="120" spans="1:21" x14ac:dyDescent="0.25">
      <c r="A120" t="s">
        <v>115</v>
      </c>
      <c r="B120" t="s">
        <v>117</v>
      </c>
      <c r="C120" s="8">
        <v>41396.270833506947</v>
      </c>
      <c r="D120" s="8">
        <v>41396.278507013893</v>
      </c>
      <c r="E120">
        <v>1582</v>
      </c>
      <c r="F120">
        <v>1583</v>
      </c>
      <c r="G120">
        <v>1</v>
      </c>
      <c r="H120">
        <v>1</v>
      </c>
      <c r="I120">
        <v>1</v>
      </c>
      <c r="J120" s="9">
        <v>45.76</v>
      </c>
      <c r="K120" s="9">
        <v>6957.94</v>
      </c>
      <c r="L120" s="9">
        <v>175</v>
      </c>
      <c r="M120" s="9">
        <v>-87.5</v>
      </c>
      <c r="N120" s="9">
        <v>175</v>
      </c>
      <c r="O120" s="9">
        <v>-87.5</v>
      </c>
      <c r="P120" s="3">
        <v>0.66669999999999996</v>
      </c>
      <c r="Q120" s="3">
        <v>0.52380000000000004</v>
      </c>
      <c r="R120" s="3">
        <v>0.1905</v>
      </c>
      <c r="S120">
        <v>4.24</v>
      </c>
      <c r="T120">
        <v>1585.5</v>
      </c>
      <c r="U120">
        <v>1580.25</v>
      </c>
    </row>
    <row r="121" spans="1:21" x14ac:dyDescent="0.25">
      <c r="A121" t="s">
        <v>115</v>
      </c>
      <c r="B121" t="s">
        <v>117</v>
      </c>
      <c r="C121" s="8">
        <v>41396.27083361111</v>
      </c>
      <c r="D121" s="8">
        <v>41396.287709340279</v>
      </c>
      <c r="E121">
        <v>1582</v>
      </c>
      <c r="F121">
        <v>1582.25</v>
      </c>
      <c r="G121">
        <v>1</v>
      </c>
      <c r="H121">
        <v>1</v>
      </c>
      <c r="I121">
        <v>1</v>
      </c>
      <c r="J121" s="9">
        <v>8.26</v>
      </c>
      <c r="K121" s="9">
        <v>6966.2</v>
      </c>
      <c r="L121" s="9">
        <v>175</v>
      </c>
      <c r="M121" s="9">
        <v>-87.5</v>
      </c>
      <c r="N121" s="9">
        <v>175</v>
      </c>
      <c r="O121" s="9">
        <v>-87.5</v>
      </c>
      <c r="P121" s="3">
        <v>0.66669999999999996</v>
      </c>
      <c r="Q121" s="3">
        <v>0.38100000000000001</v>
      </c>
      <c r="R121" s="3">
        <v>4.7600000000000003E-2</v>
      </c>
      <c r="S121">
        <v>4.24</v>
      </c>
      <c r="T121">
        <v>1585.5</v>
      </c>
      <c r="U121">
        <v>1580.25</v>
      </c>
    </row>
    <row r="122" spans="1:21" x14ac:dyDescent="0.25">
      <c r="A122" t="s">
        <v>115</v>
      </c>
      <c r="B122" t="s">
        <v>117</v>
      </c>
      <c r="C122" s="8">
        <v>41401.270833391201</v>
      </c>
      <c r="D122" s="8">
        <v>41401.294723495368</v>
      </c>
      <c r="E122">
        <v>1616.5</v>
      </c>
      <c r="F122">
        <v>1617.5</v>
      </c>
      <c r="G122">
        <v>1</v>
      </c>
      <c r="H122">
        <v>1</v>
      </c>
      <c r="I122">
        <v>1</v>
      </c>
      <c r="J122" s="9">
        <v>45.76</v>
      </c>
      <c r="K122" s="9">
        <v>7011.96</v>
      </c>
      <c r="L122" s="9">
        <v>150</v>
      </c>
      <c r="M122" s="9">
        <v>-62.5</v>
      </c>
      <c r="N122" s="9">
        <v>150</v>
      </c>
      <c r="O122" s="9">
        <v>-62.5</v>
      </c>
      <c r="P122" s="3">
        <v>0.70589999999999997</v>
      </c>
      <c r="Q122" s="3">
        <v>0.52939999999999998</v>
      </c>
      <c r="R122" s="3">
        <v>0.23530000000000001</v>
      </c>
      <c r="S122">
        <v>4.24</v>
      </c>
      <c r="T122">
        <v>1619.5</v>
      </c>
      <c r="U122">
        <v>1615.25</v>
      </c>
    </row>
    <row r="123" spans="1:21" x14ac:dyDescent="0.25">
      <c r="A123" t="s">
        <v>115</v>
      </c>
      <c r="B123" t="s">
        <v>117</v>
      </c>
      <c r="C123" s="8">
        <v>41401.270833506947</v>
      </c>
      <c r="D123" s="8">
        <v>41401.29472351852</v>
      </c>
      <c r="E123">
        <v>1616.5</v>
      </c>
      <c r="F123">
        <v>1617.5</v>
      </c>
      <c r="G123">
        <v>1</v>
      </c>
      <c r="H123">
        <v>1</v>
      </c>
      <c r="I123">
        <v>1</v>
      </c>
      <c r="J123" s="9">
        <v>45.76</v>
      </c>
      <c r="K123" s="9">
        <v>7057.72</v>
      </c>
      <c r="L123" s="9">
        <v>150</v>
      </c>
      <c r="M123" s="9">
        <v>-62.5</v>
      </c>
      <c r="N123" s="9">
        <v>150</v>
      </c>
      <c r="O123" s="9">
        <v>-62.5</v>
      </c>
      <c r="P123" s="3">
        <v>0.70589999999999997</v>
      </c>
      <c r="Q123" s="3">
        <v>0.52939999999999998</v>
      </c>
      <c r="R123" s="3">
        <v>0.23530000000000001</v>
      </c>
      <c r="S123">
        <v>4.24</v>
      </c>
      <c r="T123">
        <v>1619.5</v>
      </c>
      <c r="U123">
        <v>1615.25</v>
      </c>
    </row>
    <row r="124" spans="1:21" x14ac:dyDescent="0.25">
      <c r="A124" t="s">
        <v>115</v>
      </c>
      <c r="B124" t="s">
        <v>117</v>
      </c>
      <c r="C124" s="8">
        <v>41401.27083361111</v>
      </c>
      <c r="D124" s="8">
        <v>41401.296666678238</v>
      </c>
      <c r="E124">
        <v>1616.5</v>
      </c>
      <c r="F124">
        <v>1616.75</v>
      </c>
      <c r="G124">
        <v>1</v>
      </c>
      <c r="H124">
        <v>1</v>
      </c>
      <c r="I124">
        <v>1</v>
      </c>
      <c r="J124" s="9">
        <v>8.26</v>
      </c>
      <c r="K124" s="9">
        <v>7065.98</v>
      </c>
      <c r="L124" s="9">
        <v>150</v>
      </c>
      <c r="M124" s="9">
        <v>-62.5</v>
      </c>
      <c r="N124" s="9">
        <v>150</v>
      </c>
      <c r="O124" s="9">
        <v>-62.5</v>
      </c>
      <c r="P124" s="3">
        <v>0.70589999999999997</v>
      </c>
      <c r="Q124" s="3">
        <v>0.35289999999999999</v>
      </c>
      <c r="R124" s="3">
        <v>5.8799999999999998E-2</v>
      </c>
      <c r="S124">
        <v>4.24</v>
      </c>
      <c r="T124">
        <v>1619.5</v>
      </c>
      <c r="U124">
        <v>1615.25</v>
      </c>
    </row>
    <row r="125" spans="1:21" hidden="1" x14ac:dyDescent="0.25">
      <c r="A125" t="s">
        <v>115</v>
      </c>
      <c r="B125" t="s">
        <v>116</v>
      </c>
      <c r="C125" s="8">
        <v>41402.291666724537</v>
      </c>
      <c r="D125" s="8">
        <v>41402.517662048609</v>
      </c>
      <c r="E125">
        <v>1622.75</v>
      </c>
      <c r="F125">
        <v>1627.75</v>
      </c>
      <c r="G125">
        <v>1</v>
      </c>
      <c r="H125">
        <v>1</v>
      </c>
      <c r="I125">
        <v>1</v>
      </c>
      <c r="J125" s="9">
        <v>-254.24</v>
      </c>
      <c r="K125" s="9">
        <v>6811.74</v>
      </c>
      <c r="L125" s="9">
        <v>25</v>
      </c>
      <c r="N125" s="9">
        <v>25</v>
      </c>
      <c r="P125" s="3">
        <v>5.0000000000000001E-4</v>
      </c>
      <c r="Q125" s="3">
        <v>0.99419999999999997</v>
      </c>
      <c r="R125" s="3">
        <v>-5.3E-3</v>
      </c>
      <c r="S125">
        <v>4.24</v>
      </c>
      <c r="T125">
        <v>1627.75</v>
      </c>
      <c r="U125">
        <v>1622.25</v>
      </c>
    </row>
    <row r="126" spans="1:21" hidden="1" x14ac:dyDescent="0.25">
      <c r="A126" t="s">
        <v>115</v>
      </c>
      <c r="B126" t="s">
        <v>116</v>
      </c>
      <c r="C126" s="8">
        <v>41402.291666840276</v>
      </c>
      <c r="D126" s="8">
        <v>41402.517662094906</v>
      </c>
      <c r="E126">
        <v>1622.75</v>
      </c>
      <c r="F126">
        <v>1627.75</v>
      </c>
      <c r="G126">
        <v>1</v>
      </c>
      <c r="H126">
        <v>1</v>
      </c>
      <c r="I126">
        <v>1</v>
      </c>
      <c r="J126" s="9">
        <v>-254.24</v>
      </c>
      <c r="K126" s="9">
        <v>6557.5</v>
      </c>
      <c r="L126" s="9">
        <v>25</v>
      </c>
      <c r="N126" s="9">
        <v>25</v>
      </c>
      <c r="P126" s="3">
        <v>5.0000000000000001E-4</v>
      </c>
      <c r="Q126" s="3">
        <v>0.99419999999999997</v>
      </c>
      <c r="R126" s="3">
        <v>-5.3E-3</v>
      </c>
      <c r="S126">
        <v>4.24</v>
      </c>
      <c r="T126">
        <v>1627.75</v>
      </c>
      <c r="U126">
        <v>1622.25</v>
      </c>
    </row>
    <row r="127" spans="1:21" hidden="1" x14ac:dyDescent="0.25">
      <c r="A127" t="s">
        <v>115</v>
      </c>
      <c r="B127" t="s">
        <v>116</v>
      </c>
      <c r="C127" s="8">
        <v>41402.291666944446</v>
      </c>
      <c r="D127" s="8">
        <v>41402.517662118058</v>
      </c>
      <c r="E127">
        <v>1622.75</v>
      </c>
      <c r="F127">
        <v>1627.75</v>
      </c>
      <c r="G127">
        <v>1</v>
      </c>
      <c r="H127">
        <v>1</v>
      </c>
      <c r="I127">
        <v>1</v>
      </c>
      <c r="J127" s="9">
        <v>-254.24</v>
      </c>
      <c r="K127" s="9">
        <v>6303.26</v>
      </c>
      <c r="L127" s="9">
        <v>25</v>
      </c>
      <c r="N127" s="9">
        <v>25</v>
      </c>
      <c r="P127" s="3">
        <v>5.0000000000000001E-4</v>
      </c>
      <c r="Q127" s="3">
        <v>0.99419999999999997</v>
      </c>
      <c r="R127" s="3">
        <v>-5.3E-3</v>
      </c>
      <c r="S127">
        <v>4.24</v>
      </c>
      <c r="T127">
        <v>1627.75</v>
      </c>
      <c r="U127">
        <v>1622.25</v>
      </c>
    </row>
    <row r="128" spans="1:21" x14ac:dyDescent="0.25">
      <c r="A128" t="s">
        <v>115</v>
      </c>
      <c r="B128" t="s">
        <v>117</v>
      </c>
      <c r="C128" s="8">
        <v>41408.312500057873</v>
      </c>
      <c r="D128" s="8">
        <v>41408.341099571757</v>
      </c>
      <c r="E128">
        <v>1642</v>
      </c>
      <c r="F128">
        <v>1643.25</v>
      </c>
      <c r="G128">
        <v>1</v>
      </c>
      <c r="H128">
        <v>1</v>
      </c>
      <c r="I128">
        <v>1</v>
      </c>
      <c r="J128" s="9">
        <v>58.26</v>
      </c>
      <c r="K128" s="9">
        <v>6361.52</v>
      </c>
      <c r="L128" s="9">
        <v>162.5</v>
      </c>
      <c r="M128" s="9">
        <v>-25</v>
      </c>
      <c r="N128" s="9">
        <v>162.5</v>
      </c>
      <c r="O128" s="9">
        <v>-25</v>
      </c>
      <c r="P128" s="3">
        <v>0.86670000000000003</v>
      </c>
      <c r="Q128" s="3">
        <v>0.4667</v>
      </c>
      <c r="R128" s="3">
        <v>0.33329999999999999</v>
      </c>
      <c r="S128">
        <v>4.24</v>
      </c>
      <c r="T128">
        <v>1645.25</v>
      </c>
      <c r="U128">
        <v>1641.5</v>
      </c>
    </row>
    <row r="129" spans="1:21" x14ac:dyDescent="0.25">
      <c r="A129" t="s">
        <v>115</v>
      </c>
      <c r="B129" t="s">
        <v>117</v>
      </c>
      <c r="C129" s="8">
        <v>41408.312500173612</v>
      </c>
      <c r="D129" s="8">
        <v>41408.386000034719</v>
      </c>
      <c r="E129">
        <v>1642</v>
      </c>
      <c r="F129">
        <v>1647</v>
      </c>
      <c r="G129">
        <v>1</v>
      </c>
      <c r="H129">
        <v>1</v>
      </c>
      <c r="I129">
        <v>1</v>
      </c>
      <c r="J129" s="9">
        <v>245.76</v>
      </c>
      <c r="K129" s="9">
        <v>6607.28</v>
      </c>
      <c r="L129" s="9">
        <v>262.5</v>
      </c>
      <c r="M129" s="9">
        <v>-25</v>
      </c>
      <c r="N129" s="9">
        <v>262.5</v>
      </c>
      <c r="O129" s="9">
        <v>-25</v>
      </c>
      <c r="P129" s="3">
        <v>0.91300000000000003</v>
      </c>
      <c r="Q129" s="3">
        <v>0.95650000000000002</v>
      </c>
      <c r="R129" s="3">
        <v>0.86960000000000004</v>
      </c>
      <c r="S129">
        <v>4.24</v>
      </c>
      <c r="T129">
        <v>1647.25</v>
      </c>
      <c r="U129">
        <v>1641.5</v>
      </c>
    </row>
    <row r="130" spans="1:21" x14ac:dyDescent="0.25">
      <c r="A130" t="s">
        <v>115</v>
      </c>
      <c r="B130" t="s">
        <v>117</v>
      </c>
      <c r="C130" s="8">
        <v>41408.312500277774</v>
      </c>
      <c r="D130" s="8">
        <v>41408.386000081016</v>
      </c>
      <c r="E130">
        <v>1642</v>
      </c>
      <c r="F130">
        <v>1647</v>
      </c>
      <c r="G130">
        <v>1</v>
      </c>
      <c r="H130">
        <v>1</v>
      </c>
      <c r="I130">
        <v>1</v>
      </c>
      <c r="J130" s="9">
        <v>245.76</v>
      </c>
      <c r="K130" s="9">
        <v>6853.04</v>
      </c>
      <c r="L130" s="9">
        <v>262.5</v>
      </c>
      <c r="M130" s="9">
        <v>-25</v>
      </c>
      <c r="N130" s="9">
        <v>262.5</v>
      </c>
      <c r="O130" s="9">
        <v>-25</v>
      </c>
      <c r="P130" s="3">
        <v>0.91300000000000003</v>
      </c>
      <c r="Q130" s="3">
        <v>0.95650000000000002</v>
      </c>
      <c r="R130" s="3">
        <v>0.86960000000000004</v>
      </c>
      <c r="S130">
        <v>4.24</v>
      </c>
      <c r="T130">
        <v>1647.25</v>
      </c>
      <c r="U130">
        <v>1641.5</v>
      </c>
    </row>
    <row r="131" spans="1:21" x14ac:dyDescent="0.25">
      <c r="A131" t="s">
        <v>115</v>
      </c>
      <c r="B131" t="s">
        <v>116</v>
      </c>
      <c r="C131" s="8">
        <v>41409.479166724537</v>
      </c>
      <c r="D131" s="8">
        <v>41409.492349560183</v>
      </c>
      <c r="E131">
        <v>1652</v>
      </c>
      <c r="F131">
        <v>1650.75</v>
      </c>
      <c r="G131">
        <v>1</v>
      </c>
      <c r="H131">
        <v>1</v>
      </c>
      <c r="I131">
        <v>1</v>
      </c>
      <c r="J131" s="9">
        <v>58.26</v>
      </c>
      <c r="K131" s="9">
        <v>6911.3</v>
      </c>
      <c r="L131" s="9">
        <v>162.5</v>
      </c>
      <c r="M131" s="9">
        <v>-50</v>
      </c>
      <c r="N131" s="9">
        <v>162.5</v>
      </c>
      <c r="O131" s="9">
        <v>-50</v>
      </c>
      <c r="P131" s="3">
        <v>0.76470000000000005</v>
      </c>
      <c r="Q131" s="3">
        <v>0.52939999999999998</v>
      </c>
      <c r="R131" s="3">
        <v>0.29409999999999997</v>
      </c>
      <c r="S131">
        <v>4.24</v>
      </c>
      <c r="T131">
        <v>1653</v>
      </c>
      <c r="U131">
        <v>1648.75</v>
      </c>
    </row>
    <row r="132" spans="1:21" x14ac:dyDescent="0.25">
      <c r="A132" t="s">
        <v>115</v>
      </c>
      <c r="B132" t="s">
        <v>116</v>
      </c>
      <c r="C132" s="8">
        <v>41409.479166840276</v>
      </c>
      <c r="D132" s="8">
        <v>41409.492419270835</v>
      </c>
      <c r="E132">
        <v>1652</v>
      </c>
      <c r="F132">
        <v>1651</v>
      </c>
      <c r="G132">
        <v>1</v>
      </c>
      <c r="H132">
        <v>1</v>
      </c>
      <c r="I132">
        <v>1</v>
      </c>
      <c r="J132" s="9">
        <v>45.76</v>
      </c>
      <c r="K132" s="9">
        <v>6957.06</v>
      </c>
      <c r="L132" s="9">
        <v>162.5</v>
      </c>
      <c r="M132" s="9">
        <v>-50</v>
      </c>
      <c r="N132" s="9">
        <v>162.5</v>
      </c>
      <c r="O132" s="9">
        <v>-50</v>
      </c>
      <c r="P132" s="3">
        <v>0.76470000000000005</v>
      </c>
      <c r="Q132" s="3">
        <v>0.47060000000000002</v>
      </c>
      <c r="R132" s="3">
        <v>0.23530000000000001</v>
      </c>
      <c r="S132">
        <v>4.24</v>
      </c>
      <c r="T132">
        <v>1653</v>
      </c>
      <c r="U132">
        <v>1648.75</v>
      </c>
    </row>
    <row r="133" spans="1:21" x14ac:dyDescent="0.25">
      <c r="A133" t="s">
        <v>115</v>
      </c>
      <c r="B133" t="s">
        <v>116</v>
      </c>
      <c r="C133" s="8">
        <v>41409.479166944446</v>
      </c>
      <c r="D133" s="8">
        <v>41409.504131956019</v>
      </c>
      <c r="E133">
        <v>1652</v>
      </c>
      <c r="F133">
        <v>1651.75</v>
      </c>
      <c r="G133">
        <v>1</v>
      </c>
      <c r="H133">
        <v>1</v>
      </c>
      <c r="I133">
        <v>1</v>
      </c>
      <c r="J133" s="9">
        <v>8.26</v>
      </c>
      <c r="K133" s="9">
        <v>6965.32</v>
      </c>
      <c r="L133" s="9">
        <v>175</v>
      </c>
      <c r="M133" s="9">
        <v>-50</v>
      </c>
      <c r="N133" s="9">
        <v>175</v>
      </c>
      <c r="O133" s="9">
        <v>-50</v>
      </c>
      <c r="P133" s="3">
        <v>0.77780000000000005</v>
      </c>
      <c r="Q133" s="3">
        <v>0.27779999999999999</v>
      </c>
      <c r="R133" s="3">
        <v>5.5599999999999997E-2</v>
      </c>
      <c r="S133">
        <v>4.24</v>
      </c>
      <c r="T133">
        <v>1653</v>
      </c>
      <c r="U133">
        <v>1648.5</v>
      </c>
    </row>
    <row r="134" spans="1:21" x14ac:dyDescent="0.25">
      <c r="A134" t="s">
        <v>115</v>
      </c>
      <c r="B134" t="s">
        <v>117</v>
      </c>
      <c r="C134" s="8">
        <v>41411.270833391201</v>
      </c>
      <c r="D134" s="8">
        <v>41411.294907430558</v>
      </c>
      <c r="E134">
        <v>1654.5</v>
      </c>
      <c r="F134">
        <v>1657</v>
      </c>
      <c r="G134">
        <v>1</v>
      </c>
      <c r="H134">
        <v>1</v>
      </c>
      <c r="I134">
        <v>1</v>
      </c>
      <c r="J134" s="9">
        <v>120.76</v>
      </c>
      <c r="K134" s="9">
        <v>7086.08</v>
      </c>
      <c r="L134" s="9">
        <v>225</v>
      </c>
      <c r="M134" s="9">
        <v>-100</v>
      </c>
      <c r="N134" s="9">
        <v>225</v>
      </c>
      <c r="O134" s="9">
        <v>-100</v>
      </c>
      <c r="P134" s="3">
        <v>0.69230000000000003</v>
      </c>
      <c r="Q134" s="3">
        <v>0.69230000000000003</v>
      </c>
      <c r="R134" s="3">
        <v>0.3846</v>
      </c>
      <c r="S134">
        <v>4.24</v>
      </c>
      <c r="T134">
        <v>1659</v>
      </c>
      <c r="U134">
        <v>1652.5</v>
      </c>
    </row>
    <row r="135" spans="1:21" x14ac:dyDescent="0.25">
      <c r="A135" t="s">
        <v>115</v>
      </c>
      <c r="B135" t="s">
        <v>117</v>
      </c>
      <c r="C135" s="8">
        <v>41411.270833506947</v>
      </c>
      <c r="D135" s="8">
        <v>41411.328498182869</v>
      </c>
      <c r="E135">
        <v>1654.5</v>
      </c>
      <c r="F135">
        <v>1655.5</v>
      </c>
      <c r="G135">
        <v>1</v>
      </c>
      <c r="H135">
        <v>1</v>
      </c>
      <c r="I135">
        <v>1</v>
      </c>
      <c r="J135" s="9">
        <v>45.76</v>
      </c>
      <c r="K135" s="9">
        <v>7131.84</v>
      </c>
      <c r="M135" s="9">
        <v>-100</v>
      </c>
      <c r="O135" s="9">
        <v>-100</v>
      </c>
      <c r="P135" s="3">
        <v>0.99780000000000002</v>
      </c>
      <c r="Q135" s="3">
        <v>3.3E-3</v>
      </c>
      <c r="R135" s="3">
        <v>1.1000000000000001E-3</v>
      </c>
      <c r="S135">
        <v>4.24</v>
      </c>
      <c r="T135">
        <v>1659</v>
      </c>
      <c r="U135">
        <v>1652.5</v>
      </c>
    </row>
    <row r="136" spans="1:21" x14ac:dyDescent="0.25">
      <c r="A136" t="s">
        <v>115</v>
      </c>
      <c r="B136" t="s">
        <v>117</v>
      </c>
      <c r="C136" s="8">
        <v>41411.27083361111</v>
      </c>
      <c r="D136" s="8">
        <v>41411.3373406713</v>
      </c>
      <c r="E136">
        <v>1654.5</v>
      </c>
      <c r="F136">
        <v>1654.75</v>
      </c>
      <c r="G136">
        <v>1</v>
      </c>
      <c r="H136">
        <v>1</v>
      </c>
      <c r="I136">
        <v>1</v>
      </c>
      <c r="J136" s="9">
        <v>8.26</v>
      </c>
      <c r="K136" s="9">
        <v>7140.1</v>
      </c>
      <c r="M136" s="9">
        <v>-100</v>
      </c>
      <c r="O136" s="9">
        <v>-100</v>
      </c>
      <c r="P136" s="3">
        <v>0.99780000000000002</v>
      </c>
      <c r="Q136" s="3">
        <v>2.3999999999999998E-3</v>
      </c>
      <c r="R136" s="3">
        <v>2.9999999999999997E-4</v>
      </c>
      <c r="S136">
        <v>4.24</v>
      </c>
      <c r="T136">
        <v>1659</v>
      </c>
      <c r="U136">
        <v>1652.5</v>
      </c>
    </row>
    <row r="137" spans="1:21" x14ac:dyDescent="0.25">
      <c r="A137" t="s">
        <v>115</v>
      </c>
      <c r="B137" t="s">
        <v>116</v>
      </c>
      <c r="C137" s="8">
        <v>41416.416666724537</v>
      </c>
      <c r="D137" s="8">
        <v>41416.428645914355</v>
      </c>
      <c r="E137">
        <v>1677.5</v>
      </c>
      <c r="F137">
        <v>1672.5</v>
      </c>
      <c r="G137">
        <v>1</v>
      </c>
      <c r="H137">
        <v>1</v>
      </c>
      <c r="I137">
        <v>1</v>
      </c>
      <c r="J137" s="9">
        <v>245.76</v>
      </c>
      <c r="K137" s="9">
        <v>7385.86</v>
      </c>
      <c r="L137" s="9">
        <v>262.5</v>
      </c>
      <c r="M137" s="9">
        <v>-12.5</v>
      </c>
      <c r="N137" s="9">
        <v>262.5</v>
      </c>
      <c r="O137" s="9">
        <v>-12.5</v>
      </c>
      <c r="P137" s="3">
        <v>0.95450000000000002</v>
      </c>
      <c r="Q137" s="3">
        <v>0.95450000000000002</v>
      </c>
      <c r="R137" s="3">
        <v>0.90910000000000002</v>
      </c>
      <c r="S137">
        <v>4.24</v>
      </c>
      <c r="T137">
        <v>1677.75</v>
      </c>
      <c r="U137">
        <v>1672.25</v>
      </c>
    </row>
    <row r="138" spans="1:21" x14ac:dyDescent="0.25">
      <c r="A138" t="s">
        <v>115</v>
      </c>
      <c r="B138" t="s">
        <v>116</v>
      </c>
      <c r="C138" s="8">
        <v>41416.416666840276</v>
      </c>
      <c r="D138" s="8">
        <v>41416.428645960645</v>
      </c>
      <c r="E138">
        <v>1677.5</v>
      </c>
      <c r="F138">
        <v>1672.5</v>
      </c>
      <c r="G138">
        <v>1</v>
      </c>
      <c r="H138">
        <v>1</v>
      </c>
      <c r="I138">
        <v>1</v>
      </c>
      <c r="J138" s="9">
        <v>245.76</v>
      </c>
      <c r="K138" s="9">
        <v>7631.62</v>
      </c>
      <c r="L138" s="9">
        <v>262.5</v>
      </c>
      <c r="M138" s="9">
        <v>-12.5</v>
      </c>
      <c r="N138" s="9">
        <v>262.5</v>
      </c>
      <c r="O138" s="9">
        <v>-12.5</v>
      </c>
      <c r="P138" s="3">
        <v>0.95450000000000002</v>
      </c>
      <c r="Q138" s="3">
        <v>0.95450000000000002</v>
      </c>
      <c r="R138" s="3">
        <v>0.90910000000000002</v>
      </c>
      <c r="S138">
        <v>4.24</v>
      </c>
      <c r="T138">
        <v>1677.75</v>
      </c>
      <c r="U138">
        <v>1672.25</v>
      </c>
    </row>
    <row r="139" spans="1:21" x14ac:dyDescent="0.25">
      <c r="A139" t="s">
        <v>115</v>
      </c>
      <c r="B139" t="s">
        <v>116</v>
      </c>
      <c r="C139" s="8">
        <v>41416.416666944446</v>
      </c>
      <c r="D139" s="8">
        <v>41416.441447430552</v>
      </c>
      <c r="E139">
        <v>1677.5</v>
      </c>
      <c r="F139">
        <v>1669.25</v>
      </c>
      <c r="G139">
        <v>1</v>
      </c>
      <c r="H139">
        <v>1</v>
      </c>
      <c r="I139">
        <v>1</v>
      </c>
      <c r="J139" s="9">
        <v>408.26</v>
      </c>
      <c r="K139" s="9">
        <v>8039.88</v>
      </c>
      <c r="L139" s="9">
        <v>512.5</v>
      </c>
      <c r="M139" s="9">
        <v>-12.5</v>
      </c>
      <c r="N139" s="9">
        <v>512.5</v>
      </c>
      <c r="O139" s="9">
        <v>-12.5</v>
      </c>
      <c r="P139" s="3">
        <v>0.97619999999999996</v>
      </c>
      <c r="Q139" s="3">
        <v>0.8095</v>
      </c>
      <c r="R139" s="3">
        <v>0.78569999999999995</v>
      </c>
      <c r="S139">
        <v>4.24</v>
      </c>
      <c r="T139">
        <v>1677.75</v>
      </c>
      <c r="U139">
        <v>1667.25</v>
      </c>
    </row>
    <row r="140" spans="1:21" x14ac:dyDescent="0.25">
      <c r="A140" t="s">
        <v>115</v>
      </c>
      <c r="B140" t="s">
        <v>117</v>
      </c>
      <c r="C140" s="8">
        <v>41421.270833391201</v>
      </c>
      <c r="D140" s="8">
        <v>41421.349977233796</v>
      </c>
      <c r="E140">
        <v>1649.25</v>
      </c>
      <c r="F140">
        <v>1652</v>
      </c>
      <c r="G140">
        <v>1</v>
      </c>
      <c r="H140">
        <v>1</v>
      </c>
      <c r="I140">
        <v>1</v>
      </c>
      <c r="J140" s="9">
        <v>133.26</v>
      </c>
      <c r="K140" s="9">
        <v>8173.14</v>
      </c>
      <c r="L140" s="9">
        <v>237.5</v>
      </c>
      <c r="M140" s="9">
        <v>-25</v>
      </c>
      <c r="N140" s="9">
        <v>237.5</v>
      </c>
      <c r="O140" s="9">
        <v>-25</v>
      </c>
      <c r="P140" s="3">
        <v>0.90480000000000005</v>
      </c>
      <c r="Q140" s="3">
        <v>0.61899999999999999</v>
      </c>
      <c r="R140" s="3">
        <v>0.52380000000000004</v>
      </c>
      <c r="S140">
        <v>4.24</v>
      </c>
      <c r="T140">
        <v>1654</v>
      </c>
      <c r="U140">
        <v>1648.75</v>
      </c>
    </row>
    <row r="141" spans="1:21" x14ac:dyDescent="0.25">
      <c r="A141" t="s">
        <v>115</v>
      </c>
      <c r="B141" t="s">
        <v>117</v>
      </c>
      <c r="C141" s="8">
        <v>41421.270833506947</v>
      </c>
      <c r="D141" s="8">
        <v>41422.270833344905</v>
      </c>
      <c r="E141">
        <v>1649.25</v>
      </c>
      <c r="F141">
        <v>1665.25</v>
      </c>
      <c r="G141">
        <v>1</v>
      </c>
      <c r="H141">
        <v>1</v>
      </c>
      <c r="I141">
        <v>1</v>
      </c>
      <c r="J141" s="9">
        <v>795.76</v>
      </c>
      <c r="K141" s="9">
        <v>8968.9</v>
      </c>
      <c r="L141" s="9">
        <v>812.5</v>
      </c>
      <c r="M141" s="9">
        <v>-25</v>
      </c>
      <c r="N141" s="9">
        <v>812.5</v>
      </c>
      <c r="O141" s="9">
        <v>-25</v>
      </c>
      <c r="P141" s="3">
        <v>0.97009999999999996</v>
      </c>
      <c r="Q141" s="3">
        <v>0.98509999999999998</v>
      </c>
      <c r="R141" s="3">
        <v>0.95520000000000005</v>
      </c>
      <c r="S141">
        <v>4.24</v>
      </c>
      <c r="T141">
        <v>1665.5</v>
      </c>
      <c r="U141">
        <v>1648.75</v>
      </c>
    </row>
    <row r="142" spans="1:21" x14ac:dyDescent="0.25">
      <c r="A142" t="s">
        <v>115</v>
      </c>
      <c r="B142" t="s">
        <v>117</v>
      </c>
      <c r="C142" s="8">
        <v>41421.27083361111</v>
      </c>
      <c r="D142" s="8">
        <v>41422.270833391201</v>
      </c>
      <c r="E142">
        <v>1649.25</v>
      </c>
      <c r="F142">
        <v>1665.25</v>
      </c>
      <c r="G142">
        <v>1</v>
      </c>
      <c r="H142">
        <v>1</v>
      </c>
      <c r="I142">
        <v>1</v>
      </c>
      <c r="J142" s="9">
        <v>795.76</v>
      </c>
      <c r="K142" s="9">
        <v>9764.66</v>
      </c>
      <c r="L142" s="9">
        <v>812.5</v>
      </c>
      <c r="M142" s="9">
        <v>-25</v>
      </c>
      <c r="N142" s="9">
        <v>812.5</v>
      </c>
      <c r="O142" s="9">
        <v>-25</v>
      </c>
      <c r="P142" s="3">
        <v>0.97009999999999996</v>
      </c>
      <c r="Q142" s="3">
        <v>0.98509999999999998</v>
      </c>
      <c r="R142" s="3">
        <v>0.95520000000000005</v>
      </c>
      <c r="S142">
        <v>4.24</v>
      </c>
      <c r="T142">
        <v>1665.5</v>
      </c>
      <c r="U142">
        <v>1648.75</v>
      </c>
    </row>
    <row r="143" spans="1:21" x14ac:dyDescent="0.25">
      <c r="A143" t="s">
        <v>115</v>
      </c>
      <c r="B143" t="s">
        <v>117</v>
      </c>
      <c r="C143" s="8">
        <v>41422.291666724537</v>
      </c>
      <c r="D143" s="8">
        <v>41422.317699282408</v>
      </c>
      <c r="E143">
        <v>1669.25</v>
      </c>
      <c r="F143">
        <v>1670.75</v>
      </c>
      <c r="G143">
        <v>1</v>
      </c>
      <c r="H143">
        <v>1</v>
      </c>
      <c r="I143">
        <v>1</v>
      </c>
      <c r="J143" s="9">
        <v>70.760000000000005</v>
      </c>
      <c r="K143" s="9">
        <v>9835.42</v>
      </c>
      <c r="L143" s="9">
        <v>175</v>
      </c>
      <c r="M143" s="9">
        <v>-37.5</v>
      </c>
      <c r="N143" s="9">
        <v>175</v>
      </c>
      <c r="O143" s="9">
        <v>-37.5</v>
      </c>
      <c r="P143" s="3">
        <v>0.82350000000000001</v>
      </c>
      <c r="Q143" s="3">
        <v>0.52939999999999998</v>
      </c>
      <c r="R143" s="3">
        <v>0.35289999999999999</v>
      </c>
      <c r="S143">
        <v>4.24</v>
      </c>
      <c r="T143">
        <v>1672.75</v>
      </c>
      <c r="U143">
        <v>1668.5</v>
      </c>
    </row>
    <row r="144" spans="1:21" x14ac:dyDescent="0.25">
      <c r="A144" t="s">
        <v>115</v>
      </c>
      <c r="B144" t="s">
        <v>117</v>
      </c>
      <c r="C144" s="8">
        <v>41422.291666840276</v>
      </c>
      <c r="D144" s="8">
        <v>41422.31782571759</v>
      </c>
      <c r="E144">
        <v>1669.25</v>
      </c>
      <c r="F144">
        <v>1670.25</v>
      </c>
      <c r="G144">
        <v>1</v>
      </c>
      <c r="H144">
        <v>1</v>
      </c>
      <c r="I144">
        <v>1</v>
      </c>
      <c r="J144" s="9">
        <v>45.76</v>
      </c>
      <c r="K144" s="9">
        <v>9881.18</v>
      </c>
      <c r="L144" s="9">
        <v>175</v>
      </c>
      <c r="M144" s="9">
        <v>-37.5</v>
      </c>
      <c r="N144" s="9">
        <v>175</v>
      </c>
      <c r="O144" s="9">
        <v>-37.5</v>
      </c>
      <c r="P144" s="3">
        <v>0.82350000000000001</v>
      </c>
      <c r="Q144" s="3">
        <v>0.4118</v>
      </c>
      <c r="R144" s="3">
        <v>0.23530000000000001</v>
      </c>
      <c r="S144">
        <v>4.24</v>
      </c>
      <c r="T144">
        <v>1672.75</v>
      </c>
      <c r="U144">
        <v>1668.5</v>
      </c>
    </row>
    <row r="145" spans="1:21" x14ac:dyDescent="0.25">
      <c r="A145" t="s">
        <v>115</v>
      </c>
      <c r="B145" t="s">
        <v>117</v>
      </c>
      <c r="C145" s="8">
        <v>41422.291666944446</v>
      </c>
      <c r="D145" s="8">
        <v>41422.319491805552</v>
      </c>
      <c r="E145">
        <v>1669.25</v>
      </c>
      <c r="F145">
        <v>1669.5</v>
      </c>
      <c r="G145">
        <v>1</v>
      </c>
      <c r="H145">
        <v>1</v>
      </c>
      <c r="I145">
        <v>1</v>
      </c>
      <c r="J145" s="9">
        <v>8.26</v>
      </c>
      <c r="K145" s="9">
        <v>9889.44</v>
      </c>
      <c r="L145" s="9">
        <v>175</v>
      </c>
      <c r="M145" s="9">
        <v>-37.5</v>
      </c>
      <c r="N145" s="9">
        <v>175</v>
      </c>
      <c r="O145" s="9">
        <v>-37.5</v>
      </c>
      <c r="P145" s="3">
        <v>0.82350000000000001</v>
      </c>
      <c r="Q145" s="3">
        <v>0.23530000000000001</v>
      </c>
      <c r="R145" s="3">
        <v>5.8799999999999998E-2</v>
      </c>
      <c r="S145">
        <v>4.24</v>
      </c>
      <c r="T145">
        <v>1672.75</v>
      </c>
      <c r="U145">
        <v>1668.5</v>
      </c>
    </row>
    <row r="146" spans="1:21" x14ac:dyDescent="0.25">
      <c r="A146" t="s">
        <v>115</v>
      </c>
      <c r="B146" t="s">
        <v>116</v>
      </c>
      <c r="C146" s="8">
        <v>41423.270833391201</v>
      </c>
      <c r="D146" s="8">
        <v>41423.272107303237</v>
      </c>
      <c r="E146">
        <v>1649</v>
      </c>
      <c r="F146">
        <v>1647.75</v>
      </c>
      <c r="G146">
        <v>1</v>
      </c>
      <c r="H146">
        <v>1</v>
      </c>
      <c r="I146">
        <v>1</v>
      </c>
      <c r="J146" s="9">
        <v>58.26</v>
      </c>
      <c r="K146" s="9">
        <v>9947.7000000000007</v>
      </c>
      <c r="L146" s="9">
        <v>162.5</v>
      </c>
      <c r="M146" s="9">
        <v>-37.5</v>
      </c>
      <c r="N146" s="9">
        <v>162.5</v>
      </c>
      <c r="O146" s="9">
        <v>-37.5</v>
      </c>
      <c r="P146" s="3">
        <v>0.8125</v>
      </c>
      <c r="Q146" s="3">
        <v>0.5</v>
      </c>
      <c r="R146" s="3">
        <v>0.3125</v>
      </c>
      <c r="S146">
        <v>4.24</v>
      </c>
      <c r="T146">
        <v>1649.75</v>
      </c>
      <c r="U146">
        <v>1645.75</v>
      </c>
    </row>
    <row r="147" spans="1:21" x14ac:dyDescent="0.25">
      <c r="A147" t="s">
        <v>115</v>
      </c>
      <c r="B147" t="s">
        <v>116</v>
      </c>
      <c r="C147" s="8">
        <v>41423.270833506947</v>
      </c>
      <c r="D147" s="8">
        <v>41423.272119108799</v>
      </c>
      <c r="E147">
        <v>1649</v>
      </c>
      <c r="F147">
        <v>1648</v>
      </c>
      <c r="G147">
        <v>1</v>
      </c>
      <c r="H147">
        <v>1</v>
      </c>
      <c r="I147">
        <v>1</v>
      </c>
      <c r="J147" s="9">
        <v>45.76</v>
      </c>
      <c r="K147" s="9">
        <v>9993.4599999999991</v>
      </c>
      <c r="L147" s="9">
        <v>162.5</v>
      </c>
      <c r="M147" s="9">
        <v>-37.5</v>
      </c>
      <c r="N147" s="9">
        <v>162.5</v>
      </c>
      <c r="O147" s="9">
        <v>-37.5</v>
      </c>
      <c r="P147" s="3">
        <v>0.8125</v>
      </c>
      <c r="Q147" s="3">
        <v>0.4375</v>
      </c>
      <c r="R147" s="3">
        <v>0.25</v>
      </c>
      <c r="S147">
        <v>4.24</v>
      </c>
      <c r="T147">
        <v>1649.75</v>
      </c>
      <c r="U147">
        <v>1645.75</v>
      </c>
    </row>
    <row r="148" spans="1:21" x14ac:dyDescent="0.25">
      <c r="A148" t="s">
        <v>115</v>
      </c>
      <c r="B148" t="s">
        <v>116</v>
      </c>
      <c r="C148" s="8">
        <v>41423.27083361111</v>
      </c>
      <c r="D148" s="8">
        <v>41423.273715300929</v>
      </c>
      <c r="E148">
        <v>1649</v>
      </c>
      <c r="F148">
        <v>1648.75</v>
      </c>
      <c r="G148">
        <v>1</v>
      </c>
      <c r="H148">
        <v>1</v>
      </c>
      <c r="I148">
        <v>1</v>
      </c>
      <c r="J148" s="9">
        <v>8.26</v>
      </c>
      <c r="K148" s="9">
        <v>10001.719999999999</v>
      </c>
      <c r="L148" s="9">
        <v>162.5</v>
      </c>
      <c r="M148" s="9">
        <v>-37.5</v>
      </c>
      <c r="N148" s="9">
        <v>162.5</v>
      </c>
      <c r="O148" s="9">
        <v>-37.5</v>
      </c>
      <c r="P148" s="3">
        <v>0.8125</v>
      </c>
      <c r="Q148" s="3">
        <v>0.25</v>
      </c>
      <c r="R148" s="3">
        <v>6.25E-2</v>
      </c>
      <c r="S148">
        <v>4.24</v>
      </c>
      <c r="T148">
        <v>1649.75</v>
      </c>
      <c r="U148">
        <v>1645.75</v>
      </c>
    </row>
    <row r="149" spans="1:21" x14ac:dyDescent="0.25">
      <c r="A149" t="s">
        <v>115</v>
      </c>
      <c r="B149" t="s">
        <v>117</v>
      </c>
      <c r="C149" s="8">
        <v>41424.270833391201</v>
      </c>
      <c r="D149" s="8">
        <v>41424.282178518515</v>
      </c>
      <c r="E149">
        <v>1648</v>
      </c>
      <c r="F149">
        <v>1653</v>
      </c>
      <c r="G149">
        <v>1</v>
      </c>
      <c r="H149">
        <v>1</v>
      </c>
      <c r="I149">
        <v>1</v>
      </c>
      <c r="J149" s="9">
        <v>245.76</v>
      </c>
      <c r="K149" s="9">
        <v>10247.48</v>
      </c>
      <c r="L149" s="9">
        <v>262.5</v>
      </c>
      <c r="M149" s="9">
        <v>-62.5</v>
      </c>
      <c r="N149" s="9">
        <v>262.5</v>
      </c>
      <c r="O149" s="9">
        <v>-62.5</v>
      </c>
      <c r="P149" s="3">
        <v>0.80769999999999997</v>
      </c>
      <c r="Q149" s="3">
        <v>0.96150000000000002</v>
      </c>
      <c r="R149" s="3">
        <v>0.76919999999999999</v>
      </c>
      <c r="S149">
        <v>4.24</v>
      </c>
      <c r="T149">
        <v>1653.25</v>
      </c>
      <c r="U149">
        <v>1646.75</v>
      </c>
    </row>
    <row r="150" spans="1:21" x14ac:dyDescent="0.25">
      <c r="A150" t="s">
        <v>115</v>
      </c>
      <c r="B150" t="s">
        <v>117</v>
      </c>
      <c r="C150" s="8">
        <v>41424.270833506947</v>
      </c>
      <c r="D150" s="8">
        <v>41424.282178564812</v>
      </c>
      <c r="E150">
        <v>1648</v>
      </c>
      <c r="F150">
        <v>1653</v>
      </c>
      <c r="G150">
        <v>1</v>
      </c>
      <c r="H150">
        <v>1</v>
      </c>
      <c r="I150">
        <v>1</v>
      </c>
      <c r="J150" s="9">
        <v>245.76</v>
      </c>
      <c r="K150" s="9">
        <v>10493.24</v>
      </c>
      <c r="L150" s="9">
        <v>262.5</v>
      </c>
      <c r="M150" s="9">
        <v>-62.5</v>
      </c>
      <c r="N150" s="9">
        <v>262.5</v>
      </c>
      <c r="O150" s="9">
        <v>-62.5</v>
      </c>
      <c r="P150" s="3">
        <v>0.80769999999999997</v>
      </c>
      <c r="Q150" s="3">
        <v>0.96150000000000002</v>
      </c>
      <c r="R150" s="3">
        <v>0.76919999999999999</v>
      </c>
      <c r="S150">
        <v>4.24</v>
      </c>
      <c r="T150">
        <v>1653.25</v>
      </c>
      <c r="U150">
        <v>1646.75</v>
      </c>
    </row>
    <row r="151" spans="1:21" x14ac:dyDescent="0.25">
      <c r="A151" t="s">
        <v>115</v>
      </c>
      <c r="B151" t="s">
        <v>117</v>
      </c>
      <c r="C151" s="8">
        <v>41424.27083361111</v>
      </c>
      <c r="D151" s="8">
        <v>41424.292168749998</v>
      </c>
      <c r="E151">
        <v>1648</v>
      </c>
      <c r="F151">
        <v>1656</v>
      </c>
      <c r="G151">
        <v>1</v>
      </c>
      <c r="H151">
        <v>1</v>
      </c>
      <c r="I151">
        <v>1</v>
      </c>
      <c r="J151" s="9">
        <v>395.76</v>
      </c>
      <c r="K151" s="9">
        <v>10889</v>
      </c>
      <c r="L151" s="9">
        <v>500</v>
      </c>
      <c r="M151" s="9">
        <v>-62.5</v>
      </c>
      <c r="N151" s="9">
        <v>500</v>
      </c>
      <c r="O151" s="9">
        <v>-62.5</v>
      </c>
      <c r="P151" s="3">
        <v>0.88890000000000002</v>
      </c>
      <c r="Q151" s="3">
        <v>0.82220000000000004</v>
      </c>
      <c r="R151" s="3">
        <v>0.71109999999999995</v>
      </c>
      <c r="S151">
        <v>4.24</v>
      </c>
      <c r="T151">
        <v>1658</v>
      </c>
      <c r="U151">
        <v>1646.75</v>
      </c>
    </row>
    <row r="152" spans="1:21" x14ac:dyDescent="0.25">
      <c r="A152" t="s">
        <v>115</v>
      </c>
      <c r="B152" t="s">
        <v>117</v>
      </c>
      <c r="C152" s="8">
        <v>41429.270833391201</v>
      </c>
      <c r="D152" s="8">
        <v>41429.275139363424</v>
      </c>
      <c r="E152">
        <v>1638.75</v>
      </c>
      <c r="F152">
        <v>1643.75</v>
      </c>
      <c r="G152">
        <v>1</v>
      </c>
      <c r="H152">
        <v>1</v>
      </c>
      <c r="I152">
        <v>1</v>
      </c>
      <c r="J152" s="9">
        <v>245.76</v>
      </c>
      <c r="K152" s="9">
        <v>11134.76</v>
      </c>
      <c r="L152" s="9">
        <v>262.5</v>
      </c>
      <c r="M152" s="9">
        <v>-75</v>
      </c>
      <c r="N152" s="9">
        <v>262.5</v>
      </c>
      <c r="O152" s="9">
        <v>-75</v>
      </c>
      <c r="P152" s="3">
        <v>0.77780000000000005</v>
      </c>
      <c r="Q152" s="3">
        <v>0.96299999999999997</v>
      </c>
      <c r="R152" s="3">
        <v>0.74070000000000003</v>
      </c>
      <c r="S152">
        <v>4.24</v>
      </c>
      <c r="T152">
        <v>1644</v>
      </c>
      <c r="U152">
        <v>1637.25</v>
      </c>
    </row>
    <row r="153" spans="1:21" x14ac:dyDescent="0.25">
      <c r="A153" t="s">
        <v>115</v>
      </c>
      <c r="B153" t="s">
        <v>117</v>
      </c>
      <c r="C153" s="8">
        <v>41429.270833506947</v>
      </c>
      <c r="D153" s="8">
        <v>41429.275139409721</v>
      </c>
      <c r="E153">
        <v>1638.75</v>
      </c>
      <c r="F153">
        <v>1643.75</v>
      </c>
      <c r="G153">
        <v>1</v>
      </c>
      <c r="H153">
        <v>1</v>
      </c>
      <c r="I153">
        <v>1</v>
      </c>
      <c r="J153" s="9">
        <v>245.76</v>
      </c>
      <c r="K153" s="9">
        <v>11380.52</v>
      </c>
      <c r="L153" s="9">
        <v>262.5</v>
      </c>
      <c r="M153" s="9">
        <v>-75</v>
      </c>
      <c r="N153" s="9">
        <v>262.5</v>
      </c>
      <c r="O153" s="9">
        <v>-75</v>
      </c>
      <c r="P153" s="3">
        <v>0.77780000000000005</v>
      </c>
      <c r="Q153" s="3">
        <v>0.96299999999999997</v>
      </c>
      <c r="R153" s="3">
        <v>0.74070000000000003</v>
      </c>
      <c r="S153">
        <v>4.24</v>
      </c>
      <c r="T153">
        <v>1644</v>
      </c>
      <c r="U153">
        <v>1637.25</v>
      </c>
    </row>
    <row r="154" spans="1:21" x14ac:dyDescent="0.25">
      <c r="A154" t="s">
        <v>115</v>
      </c>
      <c r="B154" t="s">
        <v>117</v>
      </c>
      <c r="C154" s="8">
        <v>41429.27083361111</v>
      </c>
      <c r="D154" s="8">
        <v>41429.276412060186</v>
      </c>
      <c r="E154">
        <v>1638.75</v>
      </c>
      <c r="F154">
        <v>1642.5</v>
      </c>
      <c r="G154">
        <v>1</v>
      </c>
      <c r="H154">
        <v>1</v>
      </c>
      <c r="I154">
        <v>1</v>
      </c>
      <c r="J154" s="9">
        <v>183.26</v>
      </c>
      <c r="K154" s="9">
        <v>11563.78</v>
      </c>
      <c r="L154" s="9">
        <v>287.5</v>
      </c>
      <c r="M154" s="9">
        <v>-75</v>
      </c>
      <c r="N154" s="9">
        <v>287.5</v>
      </c>
      <c r="O154" s="9">
        <v>-75</v>
      </c>
      <c r="P154" s="3">
        <v>0.79310000000000003</v>
      </c>
      <c r="Q154" s="3">
        <v>0.72409999999999997</v>
      </c>
      <c r="R154" s="3">
        <v>0.51719999999999999</v>
      </c>
      <c r="S154">
        <v>4.24</v>
      </c>
      <c r="T154">
        <v>1644.5</v>
      </c>
      <c r="U154">
        <v>1637.25</v>
      </c>
    </row>
    <row r="155" spans="1:21" x14ac:dyDescent="0.25">
      <c r="A155" t="s">
        <v>115</v>
      </c>
      <c r="B155" t="s">
        <v>117</v>
      </c>
      <c r="C155" s="8">
        <v>41431.270833391201</v>
      </c>
      <c r="D155" s="8">
        <v>41431.278346134262</v>
      </c>
      <c r="E155">
        <v>1606.5</v>
      </c>
      <c r="F155">
        <v>1611.5</v>
      </c>
      <c r="G155">
        <v>1</v>
      </c>
      <c r="H155">
        <v>1</v>
      </c>
      <c r="I155">
        <v>1</v>
      </c>
      <c r="J155" s="9">
        <v>245.76</v>
      </c>
      <c r="K155" s="9">
        <v>11809.54</v>
      </c>
      <c r="L155" s="9">
        <v>262.5</v>
      </c>
      <c r="M155" s="9">
        <v>-150</v>
      </c>
      <c r="N155" s="9">
        <v>262.5</v>
      </c>
      <c r="O155" s="9">
        <v>-150</v>
      </c>
      <c r="P155" s="3">
        <v>0.63639999999999997</v>
      </c>
      <c r="Q155" s="3">
        <v>0.96970000000000001</v>
      </c>
      <c r="R155" s="3">
        <v>0.60609999999999997</v>
      </c>
      <c r="S155">
        <v>4.24</v>
      </c>
      <c r="T155">
        <v>1611.75</v>
      </c>
      <c r="U155">
        <v>1603.5</v>
      </c>
    </row>
    <row r="156" spans="1:21" x14ac:dyDescent="0.25">
      <c r="A156" t="s">
        <v>115</v>
      </c>
      <c r="B156" t="s">
        <v>117</v>
      </c>
      <c r="C156" s="8">
        <v>41431.270833506947</v>
      </c>
      <c r="D156" s="8">
        <v>41431.278346180552</v>
      </c>
      <c r="E156">
        <v>1606.5</v>
      </c>
      <c r="F156">
        <v>1611.5</v>
      </c>
      <c r="G156">
        <v>1</v>
      </c>
      <c r="H156">
        <v>1</v>
      </c>
      <c r="I156">
        <v>1</v>
      </c>
      <c r="J156" s="9">
        <v>245.76</v>
      </c>
      <c r="K156" s="9">
        <v>12055.3</v>
      </c>
      <c r="L156" s="9">
        <v>262.5</v>
      </c>
      <c r="M156" s="9">
        <v>-150</v>
      </c>
      <c r="N156" s="9">
        <v>262.5</v>
      </c>
      <c r="O156" s="9">
        <v>-150</v>
      </c>
      <c r="P156" s="3">
        <v>0.63639999999999997</v>
      </c>
      <c r="Q156" s="3">
        <v>0.96970000000000001</v>
      </c>
      <c r="R156" s="3">
        <v>0.60609999999999997</v>
      </c>
      <c r="S156">
        <v>4.24</v>
      </c>
      <c r="T156">
        <v>1611.75</v>
      </c>
      <c r="U156">
        <v>1603.5</v>
      </c>
    </row>
    <row r="157" spans="1:21" x14ac:dyDescent="0.25">
      <c r="A157" t="s">
        <v>115</v>
      </c>
      <c r="B157" t="s">
        <v>117</v>
      </c>
      <c r="C157" s="8">
        <v>41431.27083361111</v>
      </c>
      <c r="D157" s="8">
        <v>41431.283183761574</v>
      </c>
      <c r="E157">
        <v>1606.5</v>
      </c>
      <c r="F157">
        <v>1610.5</v>
      </c>
      <c r="G157">
        <v>1</v>
      </c>
      <c r="H157">
        <v>1</v>
      </c>
      <c r="I157">
        <v>1</v>
      </c>
      <c r="J157" s="9">
        <v>195.76</v>
      </c>
      <c r="K157" s="9">
        <v>12251.06</v>
      </c>
      <c r="L157" s="9">
        <v>300</v>
      </c>
      <c r="M157" s="9">
        <v>-150</v>
      </c>
      <c r="N157" s="9">
        <v>300</v>
      </c>
      <c r="O157" s="9">
        <v>-150</v>
      </c>
      <c r="P157" s="3">
        <v>0.66669999999999996</v>
      </c>
      <c r="Q157" s="3">
        <v>0.77780000000000005</v>
      </c>
      <c r="R157" s="3">
        <v>0.44440000000000002</v>
      </c>
      <c r="S157">
        <v>4.24</v>
      </c>
      <c r="T157">
        <v>1612.5</v>
      </c>
      <c r="U157">
        <v>1603.5</v>
      </c>
    </row>
    <row r="158" spans="1:21" x14ac:dyDescent="0.25">
      <c r="A158" t="s">
        <v>115</v>
      </c>
      <c r="B158" t="s">
        <v>116</v>
      </c>
      <c r="C158" s="8">
        <v>41435.270833391201</v>
      </c>
      <c r="D158" s="8">
        <v>41435.280590335649</v>
      </c>
      <c r="E158">
        <v>1647</v>
      </c>
      <c r="F158">
        <v>1642</v>
      </c>
      <c r="G158">
        <v>1</v>
      </c>
      <c r="H158">
        <v>1</v>
      </c>
      <c r="I158">
        <v>1</v>
      </c>
      <c r="J158" s="9">
        <v>245.76</v>
      </c>
      <c r="K158" s="9">
        <v>12496.82</v>
      </c>
      <c r="L158" s="9">
        <v>262.5</v>
      </c>
      <c r="N158" s="9">
        <v>262.5</v>
      </c>
      <c r="P158" s="3">
        <v>5.5999999999999999E-3</v>
      </c>
      <c r="Q158" s="3">
        <v>0.99970000000000003</v>
      </c>
      <c r="R158" s="3">
        <v>5.4000000000000003E-3</v>
      </c>
      <c r="S158">
        <v>4.24</v>
      </c>
      <c r="T158">
        <v>1648.5</v>
      </c>
      <c r="U158">
        <v>1641.75</v>
      </c>
    </row>
    <row r="159" spans="1:21" x14ac:dyDescent="0.25">
      <c r="A159" t="s">
        <v>115</v>
      </c>
      <c r="B159" t="s">
        <v>116</v>
      </c>
      <c r="C159" s="8">
        <v>41435.270833506947</v>
      </c>
      <c r="D159" s="8">
        <v>41435.280590381946</v>
      </c>
      <c r="E159">
        <v>1647</v>
      </c>
      <c r="F159">
        <v>1642</v>
      </c>
      <c r="G159">
        <v>1</v>
      </c>
      <c r="H159">
        <v>1</v>
      </c>
      <c r="I159">
        <v>1</v>
      </c>
      <c r="J159" s="9">
        <v>245.76</v>
      </c>
      <c r="K159" s="9">
        <v>12742.58</v>
      </c>
      <c r="L159" s="9">
        <v>262.5</v>
      </c>
      <c r="N159" s="9">
        <v>262.5</v>
      </c>
      <c r="P159" s="3">
        <v>5.5999999999999999E-3</v>
      </c>
      <c r="Q159" s="3">
        <v>0.99970000000000003</v>
      </c>
      <c r="R159" s="3">
        <v>5.4000000000000003E-3</v>
      </c>
      <c r="S159">
        <v>4.24</v>
      </c>
      <c r="T159">
        <v>1648.5</v>
      </c>
      <c r="U159">
        <v>1641.75</v>
      </c>
    </row>
    <row r="160" spans="1:21" x14ac:dyDescent="0.25">
      <c r="A160" t="s">
        <v>115</v>
      </c>
      <c r="B160" t="s">
        <v>116</v>
      </c>
      <c r="C160" s="8">
        <v>41435.27083361111</v>
      </c>
      <c r="D160" s="8">
        <v>41435.282870405092</v>
      </c>
      <c r="E160">
        <v>1647</v>
      </c>
      <c r="F160">
        <v>1642.75</v>
      </c>
      <c r="G160">
        <v>1</v>
      </c>
      <c r="H160">
        <v>1</v>
      </c>
      <c r="I160">
        <v>1</v>
      </c>
      <c r="J160" s="9">
        <v>208.26</v>
      </c>
      <c r="K160" s="9">
        <v>12950.84</v>
      </c>
      <c r="L160" s="9">
        <v>312.5</v>
      </c>
      <c r="N160" s="9">
        <v>312.5</v>
      </c>
      <c r="P160" s="3">
        <v>6.7000000000000002E-3</v>
      </c>
      <c r="Q160" s="3">
        <v>0.99790000000000001</v>
      </c>
      <c r="R160" s="3">
        <v>4.5999999999999999E-3</v>
      </c>
      <c r="S160">
        <v>4.24</v>
      </c>
      <c r="T160">
        <v>1648.5</v>
      </c>
      <c r="U160">
        <v>1640.75</v>
      </c>
    </row>
    <row r="161" spans="1:21" x14ac:dyDescent="0.25">
      <c r="A161" t="s">
        <v>115</v>
      </c>
      <c r="B161" t="s">
        <v>116</v>
      </c>
      <c r="C161" s="8">
        <v>41436.270833391201</v>
      </c>
      <c r="D161" s="8">
        <v>41436.275398078702</v>
      </c>
      <c r="E161">
        <v>1627</v>
      </c>
      <c r="F161">
        <v>1622</v>
      </c>
      <c r="G161">
        <v>1</v>
      </c>
      <c r="H161">
        <v>1</v>
      </c>
      <c r="I161">
        <v>1</v>
      </c>
      <c r="J161" s="9">
        <v>245.76</v>
      </c>
      <c r="K161" s="9">
        <v>13196.6</v>
      </c>
      <c r="L161" s="9">
        <v>262.5</v>
      </c>
      <c r="M161" s="9">
        <v>-25</v>
      </c>
      <c r="N161" s="9">
        <v>262.5</v>
      </c>
      <c r="O161" s="9">
        <v>-25</v>
      </c>
      <c r="P161" s="3">
        <v>0.91300000000000003</v>
      </c>
      <c r="Q161" s="3">
        <v>0.95650000000000002</v>
      </c>
      <c r="R161" s="3">
        <v>0.86960000000000004</v>
      </c>
      <c r="S161">
        <v>4.24</v>
      </c>
      <c r="T161">
        <v>1627.5</v>
      </c>
      <c r="U161">
        <v>1621.75</v>
      </c>
    </row>
    <row r="162" spans="1:21" x14ac:dyDescent="0.25">
      <c r="A162" t="s">
        <v>115</v>
      </c>
      <c r="B162" t="s">
        <v>116</v>
      </c>
      <c r="C162" s="8">
        <v>41436.270833506947</v>
      </c>
      <c r="D162" s="8">
        <v>41436.275398124999</v>
      </c>
      <c r="E162">
        <v>1627</v>
      </c>
      <c r="F162">
        <v>1622</v>
      </c>
      <c r="G162">
        <v>1</v>
      </c>
      <c r="H162">
        <v>1</v>
      </c>
      <c r="I162">
        <v>1</v>
      </c>
      <c r="J162" s="9">
        <v>245.76</v>
      </c>
      <c r="K162" s="9">
        <v>13442.36</v>
      </c>
      <c r="L162" s="9">
        <v>262.5</v>
      </c>
      <c r="M162" s="9">
        <v>-25</v>
      </c>
      <c r="N162" s="9">
        <v>262.5</v>
      </c>
      <c r="O162" s="9">
        <v>-25</v>
      </c>
      <c r="P162" s="3">
        <v>0.91300000000000003</v>
      </c>
      <c r="Q162" s="3">
        <v>0.95650000000000002</v>
      </c>
      <c r="R162" s="3">
        <v>0.86960000000000004</v>
      </c>
      <c r="S162">
        <v>4.24</v>
      </c>
      <c r="T162">
        <v>1627.5</v>
      </c>
      <c r="U162">
        <v>1621.75</v>
      </c>
    </row>
    <row r="163" spans="1:21" x14ac:dyDescent="0.25">
      <c r="A163" t="s">
        <v>115</v>
      </c>
      <c r="B163" t="s">
        <v>116</v>
      </c>
      <c r="C163" s="8">
        <v>41436.27083361111</v>
      </c>
      <c r="D163" s="8">
        <v>41436.275884641203</v>
      </c>
      <c r="E163">
        <v>1627</v>
      </c>
      <c r="F163">
        <v>1623.5</v>
      </c>
      <c r="G163">
        <v>1</v>
      </c>
      <c r="H163">
        <v>1</v>
      </c>
      <c r="I163">
        <v>1</v>
      </c>
      <c r="J163" s="9">
        <v>170.76</v>
      </c>
      <c r="K163" s="9">
        <v>13613.12</v>
      </c>
      <c r="L163" s="9">
        <v>275</v>
      </c>
      <c r="M163" s="9">
        <v>-25</v>
      </c>
      <c r="N163" s="9">
        <v>275</v>
      </c>
      <c r="O163" s="9">
        <v>-25</v>
      </c>
      <c r="P163" s="3">
        <v>0.91669999999999996</v>
      </c>
      <c r="Q163" s="3">
        <v>0.66669999999999996</v>
      </c>
      <c r="R163" s="3">
        <v>0.58330000000000004</v>
      </c>
      <c r="S163">
        <v>4.24</v>
      </c>
      <c r="T163">
        <v>1627.5</v>
      </c>
      <c r="U163">
        <v>1621.5</v>
      </c>
    </row>
    <row r="164" spans="1:21" hidden="1" x14ac:dyDescent="0.25">
      <c r="A164" t="s">
        <v>115</v>
      </c>
      <c r="B164" t="s">
        <v>117</v>
      </c>
      <c r="C164" s="8">
        <v>41437.270833391201</v>
      </c>
      <c r="D164" s="8">
        <v>41437.285660046298</v>
      </c>
      <c r="E164">
        <v>1636.5</v>
      </c>
      <c r="F164">
        <v>1631.5</v>
      </c>
      <c r="G164">
        <v>1</v>
      </c>
      <c r="H164">
        <v>1</v>
      </c>
      <c r="I164">
        <v>1</v>
      </c>
      <c r="J164" s="9">
        <v>-254.24</v>
      </c>
      <c r="K164" s="9">
        <v>13358.88</v>
      </c>
      <c r="L164" s="9">
        <v>87.5</v>
      </c>
      <c r="M164" s="9">
        <v>-250</v>
      </c>
      <c r="N164" s="9">
        <v>87.5</v>
      </c>
      <c r="O164" s="9">
        <v>-250</v>
      </c>
      <c r="P164" s="3">
        <v>0.25929999999999997</v>
      </c>
      <c r="Q164" s="3">
        <v>0</v>
      </c>
      <c r="R164" s="3">
        <v>-0.74070000000000003</v>
      </c>
      <c r="S164">
        <v>4.24</v>
      </c>
      <c r="T164">
        <v>1638.25</v>
      </c>
      <c r="U164">
        <v>1631.5</v>
      </c>
    </row>
    <row r="165" spans="1:21" hidden="1" x14ac:dyDescent="0.25">
      <c r="A165" t="s">
        <v>115</v>
      </c>
      <c r="B165" t="s">
        <v>117</v>
      </c>
      <c r="C165" s="8">
        <v>41437.270833506947</v>
      </c>
      <c r="D165" s="8">
        <v>41437.285660092595</v>
      </c>
      <c r="E165">
        <v>1636.5</v>
      </c>
      <c r="F165">
        <v>1631.5</v>
      </c>
      <c r="G165">
        <v>1</v>
      </c>
      <c r="H165">
        <v>1</v>
      </c>
      <c r="I165">
        <v>1</v>
      </c>
      <c r="J165" s="9">
        <v>-254.24</v>
      </c>
      <c r="K165" s="9">
        <v>13104.64</v>
      </c>
      <c r="L165" s="9">
        <v>87.5</v>
      </c>
      <c r="M165" s="9">
        <v>-250</v>
      </c>
      <c r="N165" s="9">
        <v>87.5</v>
      </c>
      <c r="O165" s="9">
        <v>-250</v>
      </c>
      <c r="P165" s="3">
        <v>0.25929999999999997</v>
      </c>
      <c r="Q165" s="3">
        <v>0</v>
      </c>
      <c r="R165" s="3">
        <v>-0.74070000000000003</v>
      </c>
      <c r="S165">
        <v>4.24</v>
      </c>
      <c r="T165">
        <v>1638.25</v>
      </c>
      <c r="U165">
        <v>1631.5</v>
      </c>
    </row>
    <row r="166" spans="1:21" hidden="1" x14ac:dyDescent="0.25">
      <c r="A166" t="s">
        <v>115</v>
      </c>
      <c r="B166" t="s">
        <v>117</v>
      </c>
      <c r="C166" s="8">
        <v>41437.27083361111</v>
      </c>
      <c r="D166" s="8">
        <v>41437.28566011574</v>
      </c>
      <c r="E166">
        <v>1636.5</v>
      </c>
      <c r="F166">
        <v>1631.5</v>
      </c>
      <c r="G166">
        <v>1</v>
      </c>
      <c r="H166">
        <v>1</v>
      </c>
      <c r="I166">
        <v>1</v>
      </c>
      <c r="J166" s="9">
        <v>-254.24</v>
      </c>
      <c r="K166" s="9">
        <v>12850.4</v>
      </c>
      <c r="L166" s="9">
        <v>87.5</v>
      </c>
      <c r="M166" s="9">
        <v>-250</v>
      </c>
      <c r="N166" s="9">
        <v>87.5</v>
      </c>
      <c r="O166" s="9">
        <v>-250</v>
      </c>
      <c r="P166" s="3">
        <v>0.25929999999999997</v>
      </c>
      <c r="Q166" s="3">
        <v>0</v>
      </c>
      <c r="R166" s="3">
        <v>-0.74070000000000003</v>
      </c>
      <c r="S166">
        <v>4.24</v>
      </c>
      <c r="T166">
        <v>1638.25</v>
      </c>
      <c r="U166">
        <v>1631.5</v>
      </c>
    </row>
    <row r="167" spans="1:21" x14ac:dyDescent="0.25">
      <c r="A167" t="s">
        <v>115</v>
      </c>
      <c r="B167" t="s">
        <v>117</v>
      </c>
      <c r="C167" s="8">
        <v>41438.312500057873</v>
      </c>
      <c r="D167" s="8">
        <v>41438.329965370373</v>
      </c>
      <c r="E167">
        <v>1608.5</v>
      </c>
      <c r="F167">
        <v>1610.75</v>
      </c>
      <c r="G167">
        <v>1</v>
      </c>
      <c r="H167">
        <v>1</v>
      </c>
      <c r="I167">
        <v>1</v>
      </c>
      <c r="J167" s="9">
        <v>108.26</v>
      </c>
      <c r="K167" s="9">
        <v>12958.66</v>
      </c>
      <c r="L167" s="9">
        <v>212.5</v>
      </c>
      <c r="M167" s="9">
        <v>-12.5</v>
      </c>
      <c r="N167" s="9">
        <v>212.5</v>
      </c>
      <c r="O167" s="9">
        <v>-12.5</v>
      </c>
      <c r="P167" s="3">
        <v>0.94440000000000002</v>
      </c>
      <c r="Q167" s="3">
        <v>0.55559999999999998</v>
      </c>
      <c r="R167" s="3">
        <v>0.5</v>
      </c>
      <c r="S167">
        <v>4.24</v>
      </c>
      <c r="T167">
        <v>1612.75</v>
      </c>
      <c r="U167">
        <v>1608.25</v>
      </c>
    </row>
    <row r="168" spans="1:21" x14ac:dyDescent="0.25">
      <c r="A168" t="s">
        <v>115</v>
      </c>
      <c r="B168" t="s">
        <v>117</v>
      </c>
      <c r="C168" s="8">
        <v>41438.312500173612</v>
      </c>
      <c r="D168" s="8">
        <v>41438.33309028935</v>
      </c>
      <c r="E168">
        <v>1608.5</v>
      </c>
      <c r="F168">
        <v>1609.5</v>
      </c>
      <c r="G168">
        <v>1</v>
      </c>
      <c r="H168">
        <v>1</v>
      </c>
      <c r="I168">
        <v>1</v>
      </c>
      <c r="J168" s="9">
        <v>45.76</v>
      </c>
      <c r="K168" s="9">
        <v>13004.42</v>
      </c>
      <c r="L168" s="9">
        <v>212.5</v>
      </c>
      <c r="M168" s="9">
        <v>-12.5</v>
      </c>
      <c r="N168" s="9">
        <v>212.5</v>
      </c>
      <c r="O168" s="9">
        <v>-12.5</v>
      </c>
      <c r="P168" s="3">
        <v>0.94440000000000002</v>
      </c>
      <c r="Q168" s="3">
        <v>0.27779999999999999</v>
      </c>
      <c r="R168" s="3">
        <v>0.22220000000000001</v>
      </c>
      <c r="S168">
        <v>4.24</v>
      </c>
      <c r="T168">
        <v>1612.75</v>
      </c>
      <c r="U168">
        <v>1608.25</v>
      </c>
    </row>
    <row r="169" spans="1:21" x14ac:dyDescent="0.25">
      <c r="A169" t="s">
        <v>115</v>
      </c>
      <c r="B169" t="s">
        <v>117</v>
      </c>
      <c r="C169" s="8">
        <v>41438.312500277774</v>
      </c>
      <c r="D169" s="8">
        <v>41438.337292372686</v>
      </c>
      <c r="E169">
        <v>1608.5</v>
      </c>
      <c r="F169">
        <v>1608.75</v>
      </c>
      <c r="G169">
        <v>1</v>
      </c>
      <c r="H169">
        <v>1</v>
      </c>
      <c r="I169">
        <v>1</v>
      </c>
      <c r="J169" s="9">
        <v>8.26</v>
      </c>
      <c r="K169" s="9">
        <v>13012.68</v>
      </c>
      <c r="L169" s="9">
        <v>212.5</v>
      </c>
      <c r="M169" s="9">
        <v>-12.5</v>
      </c>
      <c r="N169" s="9">
        <v>212.5</v>
      </c>
      <c r="O169" s="9">
        <v>-12.5</v>
      </c>
      <c r="P169" s="3">
        <v>0.94440000000000002</v>
      </c>
      <c r="Q169" s="3">
        <v>0.1111</v>
      </c>
      <c r="R169" s="3">
        <v>5.5599999999999997E-2</v>
      </c>
      <c r="S169">
        <v>4.24</v>
      </c>
      <c r="T169">
        <v>1612.75</v>
      </c>
      <c r="U169">
        <v>1608.25</v>
      </c>
    </row>
    <row r="170" spans="1:21" x14ac:dyDescent="0.25">
      <c r="A170" t="s">
        <v>115</v>
      </c>
      <c r="B170" t="s">
        <v>117</v>
      </c>
      <c r="C170" s="8">
        <v>41442.270833391201</v>
      </c>
      <c r="D170" s="8">
        <v>41442.275417800927</v>
      </c>
      <c r="E170">
        <v>1631.5</v>
      </c>
      <c r="F170">
        <v>1634</v>
      </c>
      <c r="G170">
        <v>1</v>
      </c>
      <c r="H170">
        <v>1</v>
      </c>
      <c r="I170">
        <v>1</v>
      </c>
      <c r="J170" s="9">
        <v>120.76</v>
      </c>
      <c r="K170" s="9">
        <v>13133.44</v>
      </c>
      <c r="L170" s="9">
        <v>225</v>
      </c>
      <c r="M170" s="9">
        <v>-12.5</v>
      </c>
      <c r="N170" s="9">
        <v>225</v>
      </c>
      <c r="O170" s="9">
        <v>-12.5</v>
      </c>
      <c r="P170" s="3">
        <v>0.94740000000000002</v>
      </c>
      <c r="Q170" s="3">
        <v>0.57889999999999997</v>
      </c>
      <c r="R170" s="3">
        <v>0.52629999999999999</v>
      </c>
      <c r="S170">
        <v>4.24</v>
      </c>
      <c r="T170">
        <v>1636</v>
      </c>
      <c r="U170">
        <v>1631.25</v>
      </c>
    </row>
    <row r="171" spans="1:21" x14ac:dyDescent="0.25">
      <c r="A171" t="s">
        <v>115</v>
      </c>
      <c r="B171" t="s">
        <v>117</v>
      </c>
      <c r="C171" s="8">
        <v>41442.270833506947</v>
      </c>
      <c r="D171" s="8">
        <v>41442.281252291665</v>
      </c>
      <c r="E171">
        <v>1631.5</v>
      </c>
      <c r="F171">
        <v>1636.5</v>
      </c>
      <c r="G171">
        <v>1</v>
      </c>
      <c r="H171">
        <v>1</v>
      </c>
      <c r="I171">
        <v>1</v>
      </c>
      <c r="J171" s="9">
        <v>245.76</v>
      </c>
      <c r="K171" s="9">
        <v>13379.2</v>
      </c>
      <c r="L171" s="9">
        <v>262.5</v>
      </c>
      <c r="M171" s="9">
        <v>-12.5</v>
      </c>
      <c r="N171" s="9">
        <v>262.5</v>
      </c>
      <c r="O171" s="9">
        <v>-12.5</v>
      </c>
      <c r="P171" s="3">
        <v>0.95450000000000002</v>
      </c>
      <c r="Q171" s="3">
        <v>0.95450000000000002</v>
      </c>
      <c r="R171" s="3">
        <v>0.90910000000000002</v>
      </c>
      <c r="S171">
        <v>4.24</v>
      </c>
      <c r="T171">
        <v>1636.75</v>
      </c>
      <c r="U171">
        <v>1631.25</v>
      </c>
    </row>
    <row r="172" spans="1:21" x14ac:dyDescent="0.25">
      <c r="A172" t="s">
        <v>115</v>
      </c>
      <c r="B172" t="s">
        <v>117</v>
      </c>
      <c r="C172" s="8">
        <v>41442.27083361111</v>
      </c>
      <c r="D172" s="8">
        <v>41442.281252337962</v>
      </c>
      <c r="E172">
        <v>1631.5</v>
      </c>
      <c r="F172">
        <v>1636.5</v>
      </c>
      <c r="G172">
        <v>1</v>
      </c>
      <c r="H172">
        <v>1</v>
      </c>
      <c r="I172">
        <v>1</v>
      </c>
      <c r="J172" s="9">
        <v>245.76</v>
      </c>
      <c r="K172" s="9">
        <v>13624.96</v>
      </c>
      <c r="L172" s="9">
        <v>262.5</v>
      </c>
      <c r="M172" s="9">
        <v>-12.5</v>
      </c>
      <c r="N172" s="9">
        <v>262.5</v>
      </c>
      <c r="O172" s="9">
        <v>-12.5</v>
      </c>
      <c r="P172" s="3">
        <v>0.95450000000000002</v>
      </c>
      <c r="Q172" s="3">
        <v>0.95450000000000002</v>
      </c>
      <c r="R172" s="3">
        <v>0.90910000000000002</v>
      </c>
      <c r="S172">
        <v>4.24</v>
      </c>
      <c r="T172">
        <v>1636.75</v>
      </c>
      <c r="U172">
        <v>1631.25</v>
      </c>
    </row>
    <row r="173" spans="1:21" x14ac:dyDescent="0.25">
      <c r="A173" t="s">
        <v>115</v>
      </c>
      <c r="B173" t="s">
        <v>116</v>
      </c>
      <c r="C173" s="8">
        <v>41444.270833391201</v>
      </c>
      <c r="D173" s="8">
        <v>41444.288310821757</v>
      </c>
      <c r="E173">
        <v>1644.5</v>
      </c>
      <c r="F173">
        <v>1642.75</v>
      </c>
      <c r="G173">
        <v>1</v>
      </c>
      <c r="H173">
        <v>1</v>
      </c>
      <c r="I173">
        <v>1</v>
      </c>
      <c r="J173" s="9">
        <v>83.26</v>
      </c>
      <c r="K173" s="9">
        <v>13708.22</v>
      </c>
      <c r="L173" s="9">
        <v>187.5</v>
      </c>
      <c r="N173" s="9">
        <v>187.5</v>
      </c>
      <c r="P173" s="3">
        <v>4.0000000000000001E-3</v>
      </c>
      <c r="Q173" s="3">
        <v>0.99790000000000001</v>
      </c>
      <c r="R173" s="3">
        <v>1.9E-3</v>
      </c>
      <c r="S173">
        <v>4.24</v>
      </c>
      <c r="T173">
        <v>1646.75</v>
      </c>
      <c r="U173">
        <v>1640.75</v>
      </c>
    </row>
    <row r="174" spans="1:21" x14ac:dyDescent="0.25">
      <c r="A174" t="s">
        <v>115</v>
      </c>
      <c r="B174" t="s">
        <v>116</v>
      </c>
      <c r="C174" s="8">
        <v>41444.270833506947</v>
      </c>
      <c r="D174" s="8">
        <v>41444.29351945602</v>
      </c>
      <c r="E174">
        <v>1644.5</v>
      </c>
      <c r="F174">
        <v>1643.5</v>
      </c>
      <c r="G174">
        <v>1</v>
      </c>
      <c r="H174">
        <v>1</v>
      </c>
      <c r="I174">
        <v>1</v>
      </c>
      <c r="J174" s="9">
        <v>45.76</v>
      </c>
      <c r="K174" s="9">
        <v>13753.98</v>
      </c>
      <c r="L174" s="9">
        <v>187.5</v>
      </c>
      <c r="N174" s="9">
        <v>187.5</v>
      </c>
      <c r="P174" s="3">
        <v>4.0000000000000001E-3</v>
      </c>
      <c r="Q174" s="3">
        <v>0.99709999999999999</v>
      </c>
      <c r="R174" s="3">
        <v>1.1000000000000001E-3</v>
      </c>
      <c r="S174">
        <v>4.24</v>
      </c>
      <c r="T174">
        <v>1646.75</v>
      </c>
      <c r="U174">
        <v>1640.75</v>
      </c>
    </row>
    <row r="175" spans="1:21" x14ac:dyDescent="0.25">
      <c r="A175" t="s">
        <v>115</v>
      </c>
      <c r="B175" t="s">
        <v>116</v>
      </c>
      <c r="C175" s="8">
        <v>41444.27083361111</v>
      </c>
      <c r="D175" s="8">
        <v>41444.293890231478</v>
      </c>
      <c r="E175">
        <v>1644.5</v>
      </c>
      <c r="F175">
        <v>1644.25</v>
      </c>
      <c r="G175">
        <v>1</v>
      </c>
      <c r="H175">
        <v>1</v>
      </c>
      <c r="I175">
        <v>1</v>
      </c>
      <c r="J175" s="9">
        <v>8.26</v>
      </c>
      <c r="K175" s="9">
        <v>13762.24</v>
      </c>
      <c r="L175" s="9">
        <v>187.5</v>
      </c>
      <c r="N175" s="9">
        <v>187.5</v>
      </c>
      <c r="P175" s="3">
        <v>4.0000000000000001E-3</v>
      </c>
      <c r="Q175" s="3">
        <v>0.99619999999999997</v>
      </c>
      <c r="R175" s="3">
        <v>2.9999999999999997E-4</v>
      </c>
      <c r="S175">
        <v>4.24</v>
      </c>
      <c r="T175">
        <v>1646.75</v>
      </c>
      <c r="U175">
        <v>1640.75</v>
      </c>
    </row>
    <row r="176" spans="1:21" hidden="1" x14ac:dyDescent="0.25">
      <c r="A176" t="s">
        <v>115</v>
      </c>
      <c r="B176" t="s">
        <v>117</v>
      </c>
      <c r="C176" s="8">
        <v>41446.270833391201</v>
      </c>
      <c r="D176" s="8">
        <v>41446.279398495368</v>
      </c>
      <c r="E176">
        <v>1592.25</v>
      </c>
      <c r="F176">
        <v>1587.25</v>
      </c>
      <c r="G176">
        <v>1</v>
      </c>
      <c r="H176">
        <v>1</v>
      </c>
      <c r="I176">
        <v>1</v>
      </c>
      <c r="J176" s="9">
        <v>-254.24</v>
      </c>
      <c r="K176" s="9">
        <v>13508</v>
      </c>
      <c r="L176" s="9">
        <v>75</v>
      </c>
      <c r="M176" s="9">
        <v>-250</v>
      </c>
      <c r="N176" s="9">
        <v>75</v>
      </c>
      <c r="O176" s="9">
        <v>-250</v>
      </c>
      <c r="P176" s="3">
        <v>0.23080000000000001</v>
      </c>
      <c r="Q176" s="3">
        <v>0</v>
      </c>
      <c r="R176" s="3">
        <v>-0.76919999999999999</v>
      </c>
      <c r="S176">
        <v>4.24</v>
      </c>
      <c r="T176">
        <v>1593.75</v>
      </c>
      <c r="U176">
        <v>1587.25</v>
      </c>
    </row>
    <row r="177" spans="1:21" hidden="1" x14ac:dyDescent="0.25">
      <c r="A177" t="s">
        <v>115</v>
      </c>
      <c r="B177" t="s">
        <v>117</v>
      </c>
      <c r="C177" s="8">
        <v>41446.270833506947</v>
      </c>
      <c r="D177" s="8">
        <v>41446.27939851852</v>
      </c>
      <c r="E177">
        <v>1592.25</v>
      </c>
      <c r="F177">
        <v>1587.25</v>
      </c>
      <c r="G177">
        <v>1</v>
      </c>
      <c r="H177">
        <v>1</v>
      </c>
      <c r="I177">
        <v>1</v>
      </c>
      <c r="J177" s="9">
        <v>-254.24</v>
      </c>
      <c r="K177" s="9">
        <v>13253.76</v>
      </c>
      <c r="L177" s="9">
        <v>75</v>
      </c>
      <c r="M177" s="9">
        <v>-250</v>
      </c>
      <c r="N177" s="9">
        <v>75</v>
      </c>
      <c r="O177" s="9">
        <v>-250</v>
      </c>
      <c r="P177" s="3">
        <v>0.23080000000000001</v>
      </c>
      <c r="Q177" s="3">
        <v>0</v>
      </c>
      <c r="R177" s="3">
        <v>-0.76919999999999999</v>
      </c>
      <c r="S177">
        <v>4.24</v>
      </c>
      <c r="T177">
        <v>1593.75</v>
      </c>
      <c r="U177">
        <v>1587.25</v>
      </c>
    </row>
    <row r="178" spans="1:21" hidden="1" x14ac:dyDescent="0.25">
      <c r="A178" t="s">
        <v>115</v>
      </c>
      <c r="B178" t="s">
        <v>117</v>
      </c>
      <c r="C178" s="8">
        <v>41446.27083361111</v>
      </c>
      <c r="D178" s="8">
        <v>41446.279398564817</v>
      </c>
      <c r="E178">
        <v>1592.25</v>
      </c>
      <c r="F178">
        <v>1587.25</v>
      </c>
      <c r="G178">
        <v>1</v>
      </c>
      <c r="H178">
        <v>1</v>
      </c>
      <c r="I178">
        <v>1</v>
      </c>
      <c r="J178" s="9">
        <v>-254.24</v>
      </c>
      <c r="K178" s="9">
        <v>12999.52</v>
      </c>
      <c r="L178" s="9">
        <v>75</v>
      </c>
      <c r="M178" s="9">
        <v>-250</v>
      </c>
      <c r="N178" s="9">
        <v>75</v>
      </c>
      <c r="O178" s="9">
        <v>-250</v>
      </c>
      <c r="P178" s="3">
        <v>0.23080000000000001</v>
      </c>
      <c r="Q178" s="3">
        <v>0</v>
      </c>
      <c r="R178" s="3">
        <v>-0.76919999999999999</v>
      </c>
      <c r="S178">
        <v>4.24</v>
      </c>
      <c r="T178">
        <v>1593.75</v>
      </c>
      <c r="U178">
        <v>1587.25</v>
      </c>
    </row>
    <row r="179" spans="1:21" x14ac:dyDescent="0.25">
      <c r="A179" t="s">
        <v>115</v>
      </c>
      <c r="B179" t="s">
        <v>116</v>
      </c>
      <c r="C179" s="8">
        <v>41449.270833391201</v>
      </c>
      <c r="D179" s="8">
        <v>41449.272997824075</v>
      </c>
      <c r="E179">
        <v>1570</v>
      </c>
      <c r="F179">
        <v>1568</v>
      </c>
      <c r="G179">
        <v>1</v>
      </c>
      <c r="H179">
        <v>1</v>
      </c>
      <c r="I179">
        <v>1</v>
      </c>
      <c r="J179" s="9">
        <v>95.76</v>
      </c>
      <c r="K179" s="9">
        <v>13095.28</v>
      </c>
      <c r="L179" s="9">
        <v>200</v>
      </c>
      <c r="M179" s="9">
        <v>-50</v>
      </c>
      <c r="N179" s="9">
        <v>200</v>
      </c>
      <c r="O179" s="9">
        <v>-50</v>
      </c>
      <c r="P179" s="3">
        <v>0.8</v>
      </c>
      <c r="Q179" s="3">
        <v>0.6</v>
      </c>
      <c r="R179" s="3">
        <v>0.4</v>
      </c>
      <c r="S179">
        <v>4.24</v>
      </c>
      <c r="T179">
        <v>1571</v>
      </c>
      <c r="U179">
        <v>1566</v>
      </c>
    </row>
    <row r="180" spans="1:21" x14ac:dyDescent="0.25">
      <c r="A180" t="s">
        <v>115</v>
      </c>
      <c r="B180" t="s">
        <v>116</v>
      </c>
      <c r="C180" s="8">
        <v>41449.270833506947</v>
      </c>
      <c r="D180" s="8">
        <v>41449.273161365738</v>
      </c>
      <c r="E180">
        <v>1570</v>
      </c>
      <c r="F180">
        <v>1569</v>
      </c>
      <c r="G180">
        <v>1</v>
      </c>
      <c r="H180">
        <v>1</v>
      </c>
      <c r="I180">
        <v>1</v>
      </c>
      <c r="J180" s="9">
        <v>45.76</v>
      </c>
      <c r="K180" s="9">
        <v>13141.04</v>
      </c>
      <c r="L180" s="9">
        <v>200</v>
      </c>
      <c r="M180" s="9">
        <v>-50</v>
      </c>
      <c r="N180" s="9">
        <v>200</v>
      </c>
      <c r="O180" s="9">
        <v>-50</v>
      </c>
      <c r="P180" s="3">
        <v>0.8</v>
      </c>
      <c r="Q180" s="3">
        <v>0.4</v>
      </c>
      <c r="R180" s="3">
        <v>0.2</v>
      </c>
      <c r="S180">
        <v>4.24</v>
      </c>
      <c r="T180">
        <v>1571</v>
      </c>
      <c r="U180">
        <v>1566</v>
      </c>
    </row>
    <row r="181" spans="1:21" x14ac:dyDescent="0.25">
      <c r="A181" t="s">
        <v>115</v>
      </c>
      <c r="B181" t="s">
        <v>116</v>
      </c>
      <c r="C181" s="8">
        <v>41449.27083361111</v>
      </c>
      <c r="D181" s="8">
        <v>41449.27526652778</v>
      </c>
      <c r="E181">
        <v>1570</v>
      </c>
      <c r="F181">
        <v>1565</v>
      </c>
      <c r="G181">
        <v>1</v>
      </c>
      <c r="H181">
        <v>1</v>
      </c>
      <c r="I181">
        <v>1</v>
      </c>
      <c r="J181" s="9">
        <v>245.76</v>
      </c>
      <c r="K181" s="9">
        <v>13386.8</v>
      </c>
      <c r="L181" s="9">
        <v>262.5</v>
      </c>
      <c r="M181" s="9">
        <v>-50</v>
      </c>
      <c r="N181" s="9">
        <v>262.5</v>
      </c>
      <c r="O181" s="9">
        <v>-50</v>
      </c>
      <c r="P181" s="3">
        <v>0.84</v>
      </c>
      <c r="Q181" s="3">
        <v>0.96</v>
      </c>
      <c r="R181" s="3">
        <v>0.8</v>
      </c>
      <c r="S181">
        <v>4.24</v>
      </c>
      <c r="T181">
        <v>1571</v>
      </c>
      <c r="U181">
        <v>1564.75</v>
      </c>
    </row>
    <row r="182" spans="1:21" hidden="1" x14ac:dyDescent="0.25">
      <c r="A182" t="s">
        <v>115</v>
      </c>
      <c r="B182" t="s">
        <v>117</v>
      </c>
      <c r="C182" s="8">
        <v>41450.270833391201</v>
      </c>
      <c r="D182" s="8">
        <v>41450.286887083334</v>
      </c>
      <c r="E182">
        <v>1581</v>
      </c>
      <c r="F182">
        <v>1576</v>
      </c>
      <c r="G182">
        <v>1</v>
      </c>
      <c r="H182">
        <v>1</v>
      </c>
      <c r="I182">
        <v>1</v>
      </c>
      <c r="J182" s="9">
        <v>-254.24</v>
      </c>
      <c r="K182" s="9">
        <v>13132.56</v>
      </c>
      <c r="L182" s="9">
        <v>62.5</v>
      </c>
      <c r="M182" s="9">
        <v>-250</v>
      </c>
      <c r="N182" s="9">
        <v>62.5</v>
      </c>
      <c r="O182" s="9">
        <v>-250</v>
      </c>
      <c r="P182" s="3">
        <v>0.2</v>
      </c>
      <c r="Q182" s="3">
        <v>0</v>
      </c>
      <c r="R182" s="3">
        <v>-0.8</v>
      </c>
      <c r="S182">
        <v>4.24</v>
      </c>
      <c r="T182">
        <v>1582.25</v>
      </c>
      <c r="U182">
        <v>1576</v>
      </c>
    </row>
    <row r="183" spans="1:21" hidden="1" x14ac:dyDescent="0.25">
      <c r="A183" t="s">
        <v>115</v>
      </c>
      <c r="B183" t="s">
        <v>117</v>
      </c>
      <c r="C183" s="8">
        <v>41450.270833506947</v>
      </c>
      <c r="D183" s="8">
        <v>41450.286887106478</v>
      </c>
      <c r="E183">
        <v>1581</v>
      </c>
      <c r="F183">
        <v>1576</v>
      </c>
      <c r="G183">
        <v>1</v>
      </c>
      <c r="H183">
        <v>1</v>
      </c>
      <c r="I183">
        <v>1</v>
      </c>
      <c r="J183" s="9">
        <v>-254.24</v>
      </c>
      <c r="K183" s="9">
        <v>12878.32</v>
      </c>
      <c r="L183" s="9">
        <v>62.5</v>
      </c>
      <c r="M183" s="9">
        <v>-250</v>
      </c>
      <c r="N183" s="9">
        <v>62.5</v>
      </c>
      <c r="O183" s="9">
        <v>-250</v>
      </c>
      <c r="P183" s="3">
        <v>0.2</v>
      </c>
      <c r="Q183" s="3">
        <v>0</v>
      </c>
      <c r="R183" s="3">
        <v>-0.8</v>
      </c>
      <c r="S183">
        <v>4.24</v>
      </c>
      <c r="T183">
        <v>1582.25</v>
      </c>
      <c r="U183">
        <v>1576</v>
      </c>
    </row>
    <row r="184" spans="1:21" hidden="1" x14ac:dyDescent="0.25">
      <c r="A184" t="s">
        <v>115</v>
      </c>
      <c r="B184" t="s">
        <v>117</v>
      </c>
      <c r="C184" s="8">
        <v>41450.27083361111</v>
      </c>
      <c r="D184" s="8">
        <v>41450.286887152775</v>
      </c>
      <c r="E184">
        <v>1581</v>
      </c>
      <c r="F184">
        <v>1576</v>
      </c>
      <c r="G184">
        <v>1</v>
      </c>
      <c r="H184">
        <v>1</v>
      </c>
      <c r="I184">
        <v>1</v>
      </c>
      <c r="J184" s="9">
        <v>-254.24</v>
      </c>
      <c r="K184" s="9">
        <v>12624.08</v>
      </c>
      <c r="L184" s="9">
        <v>62.5</v>
      </c>
      <c r="M184" s="9">
        <v>-250</v>
      </c>
      <c r="N184" s="9">
        <v>62.5</v>
      </c>
      <c r="O184" s="9">
        <v>-250</v>
      </c>
      <c r="P184" s="3">
        <v>0.2</v>
      </c>
      <c r="Q184" s="3">
        <v>0</v>
      </c>
      <c r="R184" s="3">
        <v>-0.8</v>
      </c>
      <c r="S184">
        <v>4.24</v>
      </c>
      <c r="T184">
        <v>1582.25</v>
      </c>
      <c r="U184">
        <v>1576</v>
      </c>
    </row>
    <row r="185" spans="1:21" x14ac:dyDescent="0.25">
      <c r="A185" t="s">
        <v>115</v>
      </c>
      <c r="B185" t="s">
        <v>116</v>
      </c>
      <c r="C185" s="8">
        <v>41453.270833391201</v>
      </c>
      <c r="D185" s="8">
        <v>41453.290591493052</v>
      </c>
      <c r="E185">
        <v>1601.75</v>
      </c>
      <c r="F185">
        <v>1596.75</v>
      </c>
      <c r="G185">
        <v>1</v>
      </c>
      <c r="H185">
        <v>1</v>
      </c>
      <c r="I185">
        <v>1</v>
      </c>
      <c r="J185" s="9">
        <v>245.76</v>
      </c>
      <c r="K185" s="9">
        <v>12869.84</v>
      </c>
      <c r="L185" s="9">
        <v>262.5</v>
      </c>
      <c r="N185" s="9">
        <v>262.5</v>
      </c>
      <c r="P185" s="3">
        <v>5.4000000000000003E-3</v>
      </c>
      <c r="Q185" s="3">
        <v>0.99970000000000003</v>
      </c>
      <c r="R185" s="3">
        <v>5.1000000000000004E-3</v>
      </c>
      <c r="S185">
        <v>4.24</v>
      </c>
      <c r="T185">
        <v>1604</v>
      </c>
      <c r="U185">
        <v>1596.5</v>
      </c>
    </row>
    <row r="186" spans="1:21" x14ac:dyDescent="0.25">
      <c r="A186" t="s">
        <v>115</v>
      </c>
      <c r="B186" t="s">
        <v>116</v>
      </c>
      <c r="C186" s="8">
        <v>41453.270833506947</v>
      </c>
      <c r="D186" s="8">
        <v>41453.290591539349</v>
      </c>
      <c r="E186">
        <v>1601.75</v>
      </c>
      <c r="F186">
        <v>1596.75</v>
      </c>
      <c r="G186">
        <v>1</v>
      </c>
      <c r="H186">
        <v>1</v>
      </c>
      <c r="I186">
        <v>1</v>
      </c>
      <c r="J186" s="9">
        <v>245.76</v>
      </c>
      <c r="K186" s="9">
        <v>13115.6</v>
      </c>
      <c r="L186" s="9">
        <v>262.5</v>
      </c>
      <c r="N186" s="9">
        <v>262.5</v>
      </c>
      <c r="P186" s="3">
        <v>5.4000000000000003E-3</v>
      </c>
      <c r="Q186" s="3">
        <v>0.99970000000000003</v>
      </c>
      <c r="R186" s="3">
        <v>5.1000000000000004E-3</v>
      </c>
      <c r="S186">
        <v>4.24</v>
      </c>
      <c r="T186">
        <v>1604</v>
      </c>
      <c r="U186">
        <v>1596.5</v>
      </c>
    </row>
    <row r="187" spans="1:21" x14ac:dyDescent="0.25">
      <c r="A187" t="s">
        <v>115</v>
      </c>
      <c r="B187" t="s">
        <v>116</v>
      </c>
      <c r="C187" s="8">
        <v>41453.27083361111</v>
      </c>
      <c r="D187" s="8">
        <v>41453.293414363427</v>
      </c>
      <c r="E187">
        <v>1601.75</v>
      </c>
      <c r="F187">
        <v>1597.5</v>
      </c>
      <c r="G187">
        <v>1</v>
      </c>
      <c r="H187">
        <v>1</v>
      </c>
      <c r="I187">
        <v>1</v>
      </c>
      <c r="J187" s="9">
        <v>208.26</v>
      </c>
      <c r="K187" s="9">
        <v>13323.86</v>
      </c>
      <c r="L187" s="9">
        <v>312.5</v>
      </c>
      <c r="N187" s="9">
        <v>312.5</v>
      </c>
      <c r="P187" s="3">
        <v>6.4000000000000003E-3</v>
      </c>
      <c r="Q187" s="3">
        <v>0.998</v>
      </c>
      <c r="R187" s="3">
        <v>4.3E-3</v>
      </c>
      <c r="S187">
        <v>4.24</v>
      </c>
      <c r="T187">
        <v>1604</v>
      </c>
      <c r="U187">
        <v>1595.5</v>
      </c>
    </row>
    <row r="188" spans="1:21" x14ac:dyDescent="0.25">
      <c r="A188" t="s">
        <v>115</v>
      </c>
      <c r="B188" t="s">
        <v>117</v>
      </c>
      <c r="C188" s="8">
        <v>41456.291666724537</v>
      </c>
      <c r="D188" s="8">
        <v>41456.301805590279</v>
      </c>
      <c r="E188">
        <v>1614.25</v>
      </c>
      <c r="F188">
        <v>1619.25</v>
      </c>
      <c r="G188">
        <v>1</v>
      </c>
      <c r="H188">
        <v>1</v>
      </c>
      <c r="I188">
        <v>1</v>
      </c>
      <c r="J188" s="9">
        <v>245.76</v>
      </c>
      <c r="K188" s="9">
        <v>13569.62</v>
      </c>
      <c r="L188" s="9">
        <v>262.5</v>
      </c>
      <c r="M188" s="9">
        <v>-37.5</v>
      </c>
      <c r="N188" s="9">
        <v>262.5</v>
      </c>
      <c r="O188" s="9">
        <v>-37.5</v>
      </c>
      <c r="P188" s="3">
        <v>0.875</v>
      </c>
      <c r="Q188" s="3">
        <v>0.95830000000000004</v>
      </c>
      <c r="R188" s="3">
        <v>0.83330000000000004</v>
      </c>
      <c r="S188">
        <v>4.24</v>
      </c>
      <c r="T188">
        <v>1619.5</v>
      </c>
      <c r="U188">
        <v>1613.5</v>
      </c>
    </row>
    <row r="189" spans="1:21" x14ac:dyDescent="0.25">
      <c r="A189" t="s">
        <v>115</v>
      </c>
      <c r="B189" t="s">
        <v>117</v>
      </c>
      <c r="C189" s="8">
        <v>41456.291666840276</v>
      </c>
      <c r="D189" s="8">
        <v>41456.301805636576</v>
      </c>
      <c r="E189">
        <v>1614.25</v>
      </c>
      <c r="F189">
        <v>1619.25</v>
      </c>
      <c r="G189">
        <v>1</v>
      </c>
      <c r="H189">
        <v>1</v>
      </c>
      <c r="I189">
        <v>1</v>
      </c>
      <c r="J189" s="9">
        <v>245.76</v>
      </c>
      <c r="K189" s="9">
        <v>13815.38</v>
      </c>
      <c r="L189" s="9">
        <v>262.5</v>
      </c>
      <c r="M189" s="9">
        <v>-37.5</v>
      </c>
      <c r="N189" s="9">
        <v>262.5</v>
      </c>
      <c r="O189" s="9">
        <v>-37.5</v>
      </c>
      <c r="P189" s="3">
        <v>0.875</v>
      </c>
      <c r="Q189" s="3">
        <v>0.95830000000000004</v>
      </c>
      <c r="R189" s="3">
        <v>0.83330000000000004</v>
      </c>
      <c r="S189">
        <v>4.24</v>
      </c>
      <c r="T189">
        <v>1619.5</v>
      </c>
      <c r="U189">
        <v>1613.5</v>
      </c>
    </row>
    <row r="190" spans="1:21" x14ac:dyDescent="0.25">
      <c r="A190" t="s">
        <v>115</v>
      </c>
      <c r="B190" t="s">
        <v>117</v>
      </c>
      <c r="C190" s="8">
        <v>41456.291666944446</v>
      </c>
      <c r="D190" s="8">
        <v>41456.306066307872</v>
      </c>
      <c r="E190">
        <v>1614.25</v>
      </c>
      <c r="F190">
        <v>1618</v>
      </c>
      <c r="G190">
        <v>1</v>
      </c>
      <c r="H190">
        <v>1</v>
      </c>
      <c r="I190">
        <v>1</v>
      </c>
      <c r="J190" s="9">
        <v>183.26</v>
      </c>
      <c r="K190" s="9">
        <v>13998.64</v>
      </c>
      <c r="L190" s="9">
        <v>287.5</v>
      </c>
      <c r="M190" s="9">
        <v>-37.5</v>
      </c>
      <c r="N190" s="9">
        <v>287.5</v>
      </c>
      <c r="O190" s="9">
        <v>-37.5</v>
      </c>
      <c r="P190" s="3">
        <v>0.88460000000000005</v>
      </c>
      <c r="Q190" s="3">
        <v>0.69230000000000003</v>
      </c>
      <c r="R190" s="3">
        <v>0.57689999999999997</v>
      </c>
      <c r="S190">
        <v>4.24</v>
      </c>
      <c r="T190">
        <v>1620</v>
      </c>
      <c r="U190">
        <v>1613.5</v>
      </c>
    </row>
    <row r="191" spans="1:21" x14ac:dyDescent="0.25">
      <c r="A191" t="s">
        <v>115</v>
      </c>
      <c r="B191" t="s">
        <v>116</v>
      </c>
      <c r="C191" s="8">
        <v>41457.333333391201</v>
      </c>
      <c r="D191" s="8">
        <v>41457.397754641206</v>
      </c>
      <c r="E191">
        <v>1617.25</v>
      </c>
      <c r="F191">
        <v>1615.25</v>
      </c>
      <c r="G191">
        <v>1</v>
      </c>
      <c r="H191">
        <v>1</v>
      </c>
      <c r="I191">
        <v>1</v>
      </c>
      <c r="J191" s="9">
        <v>95.76</v>
      </c>
      <c r="K191" s="9">
        <v>14094.4</v>
      </c>
      <c r="L191" s="9">
        <v>200</v>
      </c>
      <c r="M191" s="9">
        <v>-62.5</v>
      </c>
      <c r="N191" s="9">
        <v>200</v>
      </c>
      <c r="O191" s="9">
        <v>-62.5</v>
      </c>
      <c r="P191" s="3">
        <v>0.76190000000000002</v>
      </c>
      <c r="Q191" s="3">
        <v>0.61899999999999999</v>
      </c>
      <c r="R191" s="3">
        <v>0.38100000000000001</v>
      </c>
      <c r="S191">
        <v>4.24</v>
      </c>
      <c r="T191">
        <v>1618.5</v>
      </c>
      <c r="U191">
        <v>1613.25</v>
      </c>
    </row>
    <row r="192" spans="1:21" x14ac:dyDescent="0.25">
      <c r="A192" t="s">
        <v>115</v>
      </c>
      <c r="B192" t="s">
        <v>116</v>
      </c>
      <c r="C192" s="8">
        <v>41457.333333506947</v>
      </c>
      <c r="D192" s="8">
        <v>41457.407743530093</v>
      </c>
      <c r="E192">
        <v>1617.25</v>
      </c>
      <c r="F192">
        <v>1612.25</v>
      </c>
      <c r="G192">
        <v>1</v>
      </c>
      <c r="H192">
        <v>1</v>
      </c>
      <c r="I192">
        <v>1</v>
      </c>
      <c r="J192" s="9">
        <v>245.76</v>
      </c>
      <c r="K192" s="9">
        <v>14340.16</v>
      </c>
      <c r="L192" s="9">
        <v>262.5</v>
      </c>
      <c r="M192" s="9">
        <v>-62.5</v>
      </c>
      <c r="N192" s="9">
        <v>262.5</v>
      </c>
      <c r="O192" s="9">
        <v>-62.5</v>
      </c>
      <c r="P192" s="3">
        <v>0.80769999999999997</v>
      </c>
      <c r="Q192" s="3">
        <v>0.96150000000000002</v>
      </c>
      <c r="R192" s="3">
        <v>0.76919999999999999</v>
      </c>
      <c r="S192">
        <v>4.24</v>
      </c>
      <c r="T192">
        <v>1618.5</v>
      </c>
      <c r="U192">
        <v>1612</v>
      </c>
    </row>
    <row r="193" spans="1:21" x14ac:dyDescent="0.25">
      <c r="A193" t="s">
        <v>115</v>
      </c>
      <c r="B193" t="s">
        <v>116</v>
      </c>
      <c r="C193" s="8">
        <v>41457.33333361111</v>
      </c>
      <c r="D193" s="8">
        <v>41457.40774357639</v>
      </c>
      <c r="E193">
        <v>1617.25</v>
      </c>
      <c r="F193">
        <v>1612.25</v>
      </c>
      <c r="G193">
        <v>1</v>
      </c>
      <c r="H193">
        <v>1</v>
      </c>
      <c r="I193">
        <v>1</v>
      </c>
      <c r="J193" s="9">
        <v>245.76</v>
      </c>
      <c r="K193" s="9">
        <v>14585.92</v>
      </c>
      <c r="L193" s="9">
        <v>262.5</v>
      </c>
      <c r="M193" s="9">
        <v>-62.5</v>
      </c>
      <c r="N193" s="9">
        <v>262.5</v>
      </c>
      <c r="O193" s="9">
        <v>-62.5</v>
      </c>
      <c r="P193" s="3">
        <v>0.80769999999999997</v>
      </c>
      <c r="Q193" s="3">
        <v>0.96150000000000002</v>
      </c>
      <c r="R193" s="3">
        <v>0.76919999999999999</v>
      </c>
      <c r="S193">
        <v>4.24</v>
      </c>
      <c r="T193">
        <v>1618.5</v>
      </c>
      <c r="U193">
        <v>1612</v>
      </c>
    </row>
    <row r="194" spans="1:21" hidden="1" x14ac:dyDescent="0.25">
      <c r="A194" t="s">
        <v>115</v>
      </c>
      <c r="B194" t="s">
        <v>116</v>
      </c>
      <c r="C194" s="8">
        <v>41465.333333391201</v>
      </c>
      <c r="D194" s="8">
        <v>41465.459526412036</v>
      </c>
      <c r="E194">
        <v>1644.25</v>
      </c>
      <c r="F194">
        <v>1649.25</v>
      </c>
      <c r="G194">
        <v>1</v>
      </c>
      <c r="H194">
        <v>1</v>
      </c>
      <c r="I194">
        <v>1</v>
      </c>
      <c r="J194" s="9">
        <v>-254.24</v>
      </c>
      <c r="K194" s="9">
        <v>14331.68</v>
      </c>
      <c r="L194" s="9">
        <v>100</v>
      </c>
      <c r="M194" s="9">
        <v>-250</v>
      </c>
      <c r="N194" s="9">
        <v>100</v>
      </c>
      <c r="O194" s="9">
        <v>-250</v>
      </c>
      <c r="P194" s="3">
        <v>0.28570000000000001</v>
      </c>
      <c r="Q194" s="3">
        <v>0</v>
      </c>
      <c r="R194" s="3">
        <v>-0.71430000000000005</v>
      </c>
      <c r="S194">
        <v>4.24</v>
      </c>
      <c r="T194">
        <v>1649.25</v>
      </c>
      <c r="U194">
        <v>1642.25</v>
      </c>
    </row>
    <row r="195" spans="1:21" hidden="1" x14ac:dyDescent="0.25">
      <c r="A195" t="s">
        <v>115</v>
      </c>
      <c r="B195" t="s">
        <v>116</v>
      </c>
      <c r="C195" s="8">
        <v>41465.333333506947</v>
      </c>
      <c r="D195" s="8">
        <v>41465.459526458333</v>
      </c>
      <c r="E195">
        <v>1644.25</v>
      </c>
      <c r="F195">
        <v>1649.25</v>
      </c>
      <c r="G195">
        <v>1</v>
      </c>
      <c r="H195">
        <v>1</v>
      </c>
      <c r="I195">
        <v>1</v>
      </c>
      <c r="J195" s="9">
        <v>-254.24</v>
      </c>
      <c r="K195" s="9">
        <v>14077.44</v>
      </c>
      <c r="L195" s="9">
        <v>100</v>
      </c>
      <c r="M195" s="9">
        <v>-250</v>
      </c>
      <c r="N195" s="9">
        <v>100</v>
      </c>
      <c r="O195" s="9">
        <v>-250</v>
      </c>
      <c r="P195" s="3">
        <v>0.28570000000000001</v>
      </c>
      <c r="Q195" s="3">
        <v>0</v>
      </c>
      <c r="R195" s="3">
        <v>-0.71430000000000005</v>
      </c>
      <c r="S195">
        <v>4.24</v>
      </c>
      <c r="T195">
        <v>1649.25</v>
      </c>
      <c r="U195">
        <v>1642.25</v>
      </c>
    </row>
    <row r="196" spans="1:21" hidden="1" x14ac:dyDescent="0.25">
      <c r="A196" t="s">
        <v>115</v>
      </c>
      <c r="B196" t="s">
        <v>116</v>
      </c>
      <c r="C196" s="8">
        <v>41465.33333361111</v>
      </c>
      <c r="D196" s="8">
        <v>41465.45952650463</v>
      </c>
      <c r="E196">
        <v>1644.25</v>
      </c>
      <c r="F196">
        <v>1649.25</v>
      </c>
      <c r="G196">
        <v>1</v>
      </c>
      <c r="H196">
        <v>1</v>
      </c>
      <c r="I196">
        <v>1</v>
      </c>
      <c r="J196" s="9">
        <v>-254.24</v>
      </c>
      <c r="K196" s="9">
        <v>13823.2</v>
      </c>
      <c r="L196" s="9">
        <v>100</v>
      </c>
      <c r="M196" s="9">
        <v>-250</v>
      </c>
      <c r="N196" s="9">
        <v>100</v>
      </c>
      <c r="O196" s="9">
        <v>-250</v>
      </c>
      <c r="P196" s="3">
        <v>0.28570000000000001</v>
      </c>
      <c r="Q196" s="3">
        <v>0</v>
      </c>
      <c r="R196" s="3">
        <v>-0.71430000000000005</v>
      </c>
      <c r="S196">
        <v>4.24</v>
      </c>
      <c r="T196">
        <v>1649.25</v>
      </c>
      <c r="U196">
        <v>1642.25</v>
      </c>
    </row>
    <row r="197" spans="1:21" hidden="1" x14ac:dyDescent="0.25">
      <c r="A197" t="s">
        <v>115</v>
      </c>
      <c r="B197" t="s">
        <v>117</v>
      </c>
      <c r="C197" s="8">
        <v>41466.270833391201</v>
      </c>
      <c r="D197" s="8">
        <v>41466.315301979164</v>
      </c>
      <c r="E197">
        <v>1666.75</v>
      </c>
      <c r="F197">
        <v>1661.75</v>
      </c>
      <c r="G197">
        <v>1</v>
      </c>
      <c r="H197">
        <v>1</v>
      </c>
      <c r="I197">
        <v>1</v>
      </c>
      <c r="J197" s="9">
        <v>-254.24</v>
      </c>
      <c r="K197" s="9">
        <v>13568.96</v>
      </c>
      <c r="L197" s="9">
        <v>12.5</v>
      </c>
      <c r="M197" s="9">
        <v>-250</v>
      </c>
      <c r="N197" s="9">
        <v>12.5</v>
      </c>
      <c r="O197" s="9">
        <v>-250</v>
      </c>
      <c r="P197" s="3">
        <v>4.7600000000000003E-2</v>
      </c>
      <c r="Q197" s="3">
        <v>0</v>
      </c>
      <c r="R197" s="3">
        <v>-0.95240000000000002</v>
      </c>
      <c r="S197">
        <v>4.24</v>
      </c>
      <c r="T197">
        <v>1667</v>
      </c>
      <c r="U197">
        <v>1661.75</v>
      </c>
    </row>
    <row r="198" spans="1:21" hidden="1" x14ac:dyDescent="0.25">
      <c r="A198" t="s">
        <v>115</v>
      </c>
      <c r="B198" t="s">
        <v>117</v>
      </c>
      <c r="C198" s="8">
        <v>41466.270833506947</v>
      </c>
      <c r="D198" s="8">
        <v>41466.315302002316</v>
      </c>
      <c r="E198">
        <v>1666.75</v>
      </c>
      <c r="F198">
        <v>1661.75</v>
      </c>
      <c r="G198">
        <v>1</v>
      </c>
      <c r="H198">
        <v>1</v>
      </c>
      <c r="I198">
        <v>1</v>
      </c>
      <c r="J198" s="9">
        <v>-254.24</v>
      </c>
      <c r="K198" s="9">
        <v>13314.72</v>
      </c>
      <c r="L198" s="9">
        <v>12.5</v>
      </c>
      <c r="M198" s="9">
        <v>-250</v>
      </c>
      <c r="N198" s="9">
        <v>12.5</v>
      </c>
      <c r="O198" s="9">
        <v>-250</v>
      </c>
      <c r="P198" s="3">
        <v>4.7600000000000003E-2</v>
      </c>
      <c r="Q198" s="3">
        <v>0</v>
      </c>
      <c r="R198" s="3">
        <v>-0.95240000000000002</v>
      </c>
      <c r="S198">
        <v>4.24</v>
      </c>
      <c r="T198">
        <v>1667</v>
      </c>
      <c r="U198">
        <v>1661.75</v>
      </c>
    </row>
    <row r="199" spans="1:21" hidden="1" x14ac:dyDescent="0.25">
      <c r="A199" t="s">
        <v>115</v>
      </c>
      <c r="B199" t="s">
        <v>117</v>
      </c>
      <c r="C199" s="8">
        <v>41466.27083361111</v>
      </c>
      <c r="D199" s="8">
        <v>41466.315302048613</v>
      </c>
      <c r="E199">
        <v>1666.75</v>
      </c>
      <c r="F199">
        <v>1661.75</v>
      </c>
      <c r="G199">
        <v>1</v>
      </c>
      <c r="H199">
        <v>1</v>
      </c>
      <c r="I199">
        <v>1</v>
      </c>
      <c r="J199" s="9">
        <v>-254.24</v>
      </c>
      <c r="K199" s="9">
        <v>13060.48</v>
      </c>
      <c r="L199" s="9">
        <v>12.5</v>
      </c>
      <c r="M199" s="9">
        <v>-250</v>
      </c>
      <c r="N199" s="9">
        <v>12.5</v>
      </c>
      <c r="O199" s="9">
        <v>-250</v>
      </c>
      <c r="P199" s="3">
        <v>4.7600000000000003E-2</v>
      </c>
      <c r="Q199" s="3">
        <v>0</v>
      </c>
      <c r="R199" s="3">
        <v>-0.95240000000000002</v>
      </c>
      <c r="S199">
        <v>4.24</v>
      </c>
      <c r="T199">
        <v>1667</v>
      </c>
      <c r="U199">
        <v>1661.75</v>
      </c>
    </row>
    <row r="200" spans="1:21" hidden="1" x14ac:dyDescent="0.25">
      <c r="A200" t="s">
        <v>115</v>
      </c>
      <c r="B200" t="s">
        <v>116</v>
      </c>
      <c r="C200" s="8">
        <v>41467.270868113425</v>
      </c>
      <c r="D200" s="8">
        <v>41467.531252280096</v>
      </c>
      <c r="E200">
        <v>1669.75</v>
      </c>
      <c r="F200">
        <v>1672</v>
      </c>
      <c r="G200">
        <v>1</v>
      </c>
      <c r="H200">
        <v>1</v>
      </c>
      <c r="I200">
        <v>1</v>
      </c>
      <c r="J200" s="9">
        <v>-116.74</v>
      </c>
      <c r="K200" s="9">
        <v>12943.74</v>
      </c>
      <c r="L200" s="9">
        <v>137.5</v>
      </c>
      <c r="N200" s="9">
        <v>137.5</v>
      </c>
      <c r="P200" s="3">
        <v>3.0000000000000001E-3</v>
      </c>
      <c r="Q200" s="3">
        <v>0.99450000000000005</v>
      </c>
      <c r="R200" s="3">
        <v>-2.5000000000000001E-3</v>
      </c>
      <c r="S200">
        <v>4.24</v>
      </c>
      <c r="T200">
        <v>1672.75</v>
      </c>
      <c r="U200">
        <v>1667</v>
      </c>
    </row>
    <row r="201" spans="1:21" hidden="1" x14ac:dyDescent="0.25">
      <c r="A201" t="s">
        <v>115</v>
      </c>
      <c r="B201" t="s">
        <v>116</v>
      </c>
      <c r="C201" s="8">
        <v>41467.270868229163</v>
      </c>
      <c r="D201" s="8">
        <v>41467.531252280096</v>
      </c>
      <c r="E201">
        <v>1669.75</v>
      </c>
      <c r="F201">
        <v>1672</v>
      </c>
      <c r="G201">
        <v>1</v>
      </c>
      <c r="H201">
        <v>1</v>
      </c>
      <c r="I201">
        <v>1</v>
      </c>
      <c r="J201" s="9">
        <v>-116.74</v>
      </c>
      <c r="K201" s="9">
        <v>12827</v>
      </c>
      <c r="L201" s="9">
        <v>137.5</v>
      </c>
      <c r="N201" s="9">
        <v>137.5</v>
      </c>
      <c r="P201" s="3">
        <v>3.0000000000000001E-3</v>
      </c>
      <c r="Q201" s="3">
        <v>0.99450000000000005</v>
      </c>
      <c r="R201" s="3">
        <v>-2.5000000000000001E-3</v>
      </c>
      <c r="S201">
        <v>4.24</v>
      </c>
      <c r="T201">
        <v>1672.75</v>
      </c>
      <c r="U201">
        <v>1667</v>
      </c>
    </row>
    <row r="202" spans="1:21" hidden="1" x14ac:dyDescent="0.25">
      <c r="A202" t="s">
        <v>115</v>
      </c>
      <c r="B202" t="s">
        <v>116</v>
      </c>
      <c r="C202" s="8">
        <v>41467.270868333333</v>
      </c>
      <c r="D202" s="8">
        <v>41467.531252280096</v>
      </c>
      <c r="E202">
        <v>1669.75</v>
      </c>
      <c r="F202">
        <v>1672</v>
      </c>
      <c r="G202">
        <v>1</v>
      </c>
      <c r="H202">
        <v>1</v>
      </c>
      <c r="I202">
        <v>1</v>
      </c>
      <c r="J202" s="9">
        <v>-116.74</v>
      </c>
      <c r="K202" s="9">
        <v>12710.26</v>
      </c>
      <c r="L202" s="9">
        <v>137.5</v>
      </c>
      <c r="N202" s="9">
        <v>137.5</v>
      </c>
      <c r="P202" s="3">
        <v>3.0000000000000001E-3</v>
      </c>
      <c r="Q202" s="3">
        <v>0.99450000000000005</v>
      </c>
      <c r="R202" s="3">
        <v>-2.5000000000000001E-3</v>
      </c>
      <c r="S202">
        <v>4.24</v>
      </c>
      <c r="T202">
        <v>1672.75</v>
      </c>
      <c r="U202">
        <v>1667</v>
      </c>
    </row>
    <row r="203" spans="1:21" x14ac:dyDescent="0.25">
      <c r="A203" t="s">
        <v>115</v>
      </c>
      <c r="B203" t="s">
        <v>117</v>
      </c>
      <c r="C203" s="8">
        <v>41472.270833391201</v>
      </c>
      <c r="D203" s="8">
        <v>41472.318669814813</v>
      </c>
      <c r="E203">
        <v>1677.5</v>
      </c>
      <c r="F203">
        <v>1678.5</v>
      </c>
      <c r="G203">
        <v>1</v>
      </c>
      <c r="H203">
        <v>1</v>
      </c>
      <c r="I203">
        <v>1</v>
      </c>
      <c r="J203" s="9">
        <v>45.76</v>
      </c>
      <c r="K203" s="9">
        <v>12756.02</v>
      </c>
      <c r="L203" s="9">
        <v>150</v>
      </c>
      <c r="M203" s="9">
        <v>-200</v>
      </c>
      <c r="N203" s="9">
        <v>150</v>
      </c>
      <c r="O203" s="9">
        <v>-200</v>
      </c>
      <c r="P203" s="3">
        <v>0.42859999999999998</v>
      </c>
      <c r="Q203" s="3">
        <v>0.71430000000000005</v>
      </c>
      <c r="R203" s="3">
        <v>0.1429</v>
      </c>
      <c r="S203">
        <v>4.24</v>
      </c>
      <c r="T203">
        <v>1680.5</v>
      </c>
      <c r="U203">
        <v>1673.5</v>
      </c>
    </row>
    <row r="204" spans="1:21" x14ac:dyDescent="0.25">
      <c r="A204" t="s">
        <v>115</v>
      </c>
      <c r="B204" t="s">
        <v>117</v>
      </c>
      <c r="C204" s="8">
        <v>41472.270833506947</v>
      </c>
      <c r="D204" s="8">
        <v>41472.318669837965</v>
      </c>
      <c r="E204">
        <v>1677.5</v>
      </c>
      <c r="F204">
        <v>1678.5</v>
      </c>
      <c r="G204">
        <v>1</v>
      </c>
      <c r="H204">
        <v>1</v>
      </c>
      <c r="I204">
        <v>1</v>
      </c>
      <c r="J204" s="9">
        <v>45.76</v>
      </c>
      <c r="K204" s="9">
        <v>12801.78</v>
      </c>
      <c r="L204" s="9">
        <v>150</v>
      </c>
      <c r="M204" s="9">
        <v>-200</v>
      </c>
      <c r="N204" s="9">
        <v>150</v>
      </c>
      <c r="O204" s="9">
        <v>-200</v>
      </c>
      <c r="P204" s="3">
        <v>0.42859999999999998</v>
      </c>
      <c r="Q204" s="3">
        <v>0.71430000000000005</v>
      </c>
      <c r="R204" s="3">
        <v>0.1429</v>
      </c>
      <c r="S204">
        <v>4.24</v>
      </c>
      <c r="T204">
        <v>1680.5</v>
      </c>
      <c r="U204">
        <v>1673.5</v>
      </c>
    </row>
    <row r="205" spans="1:21" x14ac:dyDescent="0.25">
      <c r="A205" t="s">
        <v>115</v>
      </c>
      <c r="B205" t="s">
        <v>117</v>
      </c>
      <c r="C205" s="8">
        <v>41472.27083361111</v>
      </c>
      <c r="D205" s="8">
        <v>41472.319594930559</v>
      </c>
      <c r="E205">
        <v>1677.5</v>
      </c>
      <c r="F205">
        <v>1677.75</v>
      </c>
      <c r="G205">
        <v>1</v>
      </c>
      <c r="H205">
        <v>1</v>
      </c>
      <c r="I205">
        <v>1</v>
      </c>
      <c r="J205" s="9">
        <v>8.26</v>
      </c>
      <c r="K205" s="9">
        <v>12810.04</v>
      </c>
      <c r="L205" s="9">
        <v>150</v>
      </c>
      <c r="M205" s="9">
        <v>-200</v>
      </c>
      <c r="N205" s="9">
        <v>150</v>
      </c>
      <c r="O205" s="9">
        <v>-200</v>
      </c>
      <c r="P205" s="3">
        <v>0.42859999999999998</v>
      </c>
      <c r="Q205" s="3">
        <v>0.60709999999999997</v>
      </c>
      <c r="R205" s="3">
        <v>3.5700000000000003E-2</v>
      </c>
      <c r="S205">
        <v>4.24</v>
      </c>
      <c r="T205">
        <v>1680.5</v>
      </c>
      <c r="U205">
        <v>1673.5</v>
      </c>
    </row>
    <row r="206" spans="1:21" hidden="1" x14ac:dyDescent="0.25">
      <c r="A206" t="s">
        <v>115</v>
      </c>
      <c r="B206" t="s">
        <v>116</v>
      </c>
      <c r="C206" s="8">
        <v>41474.270833391201</v>
      </c>
      <c r="D206" s="8">
        <v>41474.465382569448</v>
      </c>
      <c r="E206">
        <v>1680.75</v>
      </c>
      <c r="F206">
        <v>1685.75</v>
      </c>
      <c r="G206">
        <v>1</v>
      </c>
      <c r="H206">
        <v>1</v>
      </c>
      <c r="I206">
        <v>1</v>
      </c>
      <c r="J206" s="9">
        <v>-254.24</v>
      </c>
      <c r="K206" s="9">
        <v>12555.8</v>
      </c>
      <c r="L206" s="9">
        <v>112.5</v>
      </c>
      <c r="N206" s="9">
        <v>112.5</v>
      </c>
      <c r="P206" s="3">
        <v>2.5000000000000001E-3</v>
      </c>
      <c r="Q206" s="3">
        <v>0.9919</v>
      </c>
      <c r="R206" s="3">
        <v>-5.5999999999999999E-3</v>
      </c>
      <c r="S206">
        <v>4.24</v>
      </c>
      <c r="T206">
        <v>1685.75</v>
      </c>
      <c r="U206">
        <v>1678.5</v>
      </c>
    </row>
    <row r="207" spans="1:21" hidden="1" x14ac:dyDescent="0.25">
      <c r="A207" t="s">
        <v>115</v>
      </c>
      <c r="B207" t="s">
        <v>116</v>
      </c>
      <c r="C207" s="8">
        <v>41474.270833506947</v>
      </c>
      <c r="D207" s="8">
        <v>41474.465382615737</v>
      </c>
      <c r="E207">
        <v>1680.75</v>
      </c>
      <c r="F207">
        <v>1685.75</v>
      </c>
      <c r="G207">
        <v>1</v>
      </c>
      <c r="H207">
        <v>1</v>
      </c>
      <c r="I207">
        <v>1</v>
      </c>
      <c r="J207" s="9">
        <v>-254.24</v>
      </c>
      <c r="K207" s="9">
        <v>12301.56</v>
      </c>
      <c r="L207" s="9">
        <v>112.5</v>
      </c>
      <c r="N207" s="9">
        <v>112.5</v>
      </c>
      <c r="P207" s="3">
        <v>2.5000000000000001E-3</v>
      </c>
      <c r="Q207" s="3">
        <v>0.9919</v>
      </c>
      <c r="R207" s="3">
        <v>-5.5999999999999999E-3</v>
      </c>
      <c r="S207">
        <v>4.24</v>
      </c>
      <c r="T207">
        <v>1685.75</v>
      </c>
      <c r="U207">
        <v>1678.5</v>
      </c>
    </row>
    <row r="208" spans="1:21" hidden="1" x14ac:dyDescent="0.25">
      <c r="A208" t="s">
        <v>115</v>
      </c>
      <c r="B208" t="s">
        <v>116</v>
      </c>
      <c r="C208" s="8">
        <v>41474.27083361111</v>
      </c>
      <c r="D208" s="8">
        <v>41474.465382662034</v>
      </c>
      <c r="E208">
        <v>1680.75</v>
      </c>
      <c r="F208">
        <v>1685.75</v>
      </c>
      <c r="G208">
        <v>1</v>
      </c>
      <c r="H208">
        <v>1</v>
      </c>
      <c r="I208">
        <v>1</v>
      </c>
      <c r="J208" s="9">
        <v>-254.24</v>
      </c>
      <c r="K208" s="9">
        <v>12047.32</v>
      </c>
      <c r="L208" s="9">
        <v>112.5</v>
      </c>
      <c r="N208" s="9">
        <v>112.5</v>
      </c>
      <c r="P208" s="3">
        <v>2.5000000000000001E-3</v>
      </c>
      <c r="Q208" s="3">
        <v>0.9919</v>
      </c>
      <c r="R208" s="3">
        <v>-5.5999999999999999E-3</v>
      </c>
      <c r="S208">
        <v>4.24</v>
      </c>
      <c r="T208">
        <v>1685.75</v>
      </c>
      <c r="U208">
        <v>1678.5</v>
      </c>
    </row>
    <row r="209" spans="1:21" hidden="1" x14ac:dyDescent="0.25">
      <c r="A209" t="s">
        <v>115</v>
      </c>
      <c r="B209" t="s">
        <v>117</v>
      </c>
      <c r="C209" s="8">
        <v>41485.291666724537</v>
      </c>
      <c r="D209" s="8">
        <v>41485.429966249998</v>
      </c>
      <c r="E209">
        <v>1685.75</v>
      </c>
      <c r="F209">
        <v>1680.75</v>
      </c>
      <c r="G209">
        <v>1</v>
      </c>
      <c r="H209">
        <v>1</v>
      </c>
      <c r="I209">
        <v>1</v>
      </c>
      <c r="J209" s="9">
        <v>-254.24</v>
      </c>
      <c r="K209" s="9">
        <v>11793.08</v>
      </c>
      <c r="M209" s="9">
        <v>-250</v>
      </c>
      <c r="O209" s="9">
        <v>-250</v>
      </c>
      <c r="P209" s="3">
        <v>0.99439999999999995</v>
      </c>
      <c r="Q209" s="3">
        <v>0</v>
      </c>
      <c r="R209" s="3">
        <v>-5.5999999999999999E-3</v>
      </c>
      <c r="S209">
        <v>4.24</v>
      </c>
      <c r="T209">
        <v>1687.5</v>
      </c>
      <c r="U209">
        <v>1680.75</v>
      </c>
    </row>
    <row r="210" spans="1:21" hidden="1" x14ac:dyDescent="0.25">
      <c r="A210" t="s">
        <v>115</v>
      </c>
      <c r="B210" t="s">
        <v>117</v>
      </c>
      <c r="C210" s="8">
        <v>41485.291666840276</v>
      </c>
      <c r="D210" s="8">
        <v>41485.42996627315</v>
      </c>
      <c r="E210">
        <v>1685.75</v>
      </c>
      <c r="F210">
        <v>1680.75</v>
      </c>
      <c r="G210">
        <v>1</v>
      </c>
      <c r="H210">
        <v>1</v>
      </c>
      <c r="I210">
        <v>1</v>
      </c>
      <c r="J210" s="9">
        <v>-254.24</v>
      </c>
      <c r="K210" s="9">
        <v>11538.84</v>
      </c>
      <c r="M210" s="9">
        <v>-250</v>
      </c>
      <c r="O210" s="9">
        <v>-250</v>
      </c>
      <c r="P210" s="3">
        <v>0.99439999999999995</v>
      </c>
      <c r="Q210" s="3">
        <v>0</v>
      </c>
      <c r="R210" s="3">
        <v>-5.5999999999999999E-3</v>
      </c>
      <c r="S210">
        <v>4.24</v>
      </c>
      <c r="T210">
        <v>1687.5</v>
      </c>
      <c r="U210">
        <v>1680.75</v>
      </c>
    </row>
    <row r="211" spans="1:21" hidden="1" x14ac:dyDescent="0.25">
      <c r="A211" t="s">
        <v>115</v>
      </c>
      <c r="B211" t="s">
        <v>117</v>
      </c>
      <c r="C211" s="8">
        <v>41485.291666944446</v>
      </c>
      <c r="D211" s="8">
        <v>41485.429966319447</v>
      </c>
      <c r="E211">
        <v>1685.75</v>
      </c>
      <c r="F211">
        <v>1680.75</v>
      </c>
      <c r="G211">
        <v>1</v>
      </c>
      <c r="H211">
        <v>1</v>
      </c>
      <c r="I211">
        <v>1</v>
      </c>
      <c r="J211" s="9">
        <v>-254.24</v>
      </c>
      <c r="K211" s="9">
        <v>11284.6</v>
      </c>
      <c r="M211" s="9">
        <v>-250</v>
      </c>
      <c r="O211" s="9">
        <v>-250</v>
      </c>
      <c r="P211" s="3">
        <v>0.99439999999999995</v>
      </c>
      <c r="Q211" s="3">
        <v>0</v>
      </c>
      <c r="R211" s="3">
        <v>-5.5999999999999999E-3</v>
      </c>
      <c r="S211">
        <v>4.24</v>
      </c>
      <c r="T211">
        <v>1687.5</v>
      </c>
      <c r="U211">
        <v>1680.75</v>
      </c>
    </row>
    <row r="212" spans="1:21" hidden="1" x14ac:dyDescent="0.25">
      <c r="A212" t="s">
        <v>115</v>
      </c>
      <c r="B212" t="s">
        <v>117</v>
      </c>
      <c r="C212" s="8">
        <v>41494.270833391201</v>
      </c>
      <c r="D212" s="8">
        <v>41494.298681562497</v>
      </c>
      <c r="E212">
        <v>1695.25</v>
      </c>
      <c r="F212">
        <v>1690.25</v>
      </c>
      <c r="G212">
        <v>1</v>
      </c>
      <c r="H212">
        <v>1</v>
      </c>
      <c r="I212">
        <v>1</v>
      </c>
      <c r="J212" s="9">
        <v>-254.24</v>
      </c>
      <c r="K212" s="9">
        <v>11030.36</v>
      </c>
      <c r="M212" s="9">
        <v>-250</v>
      </c>
      <c r="O212" s="9">
        <v>-250</v>
      </c>
      <c r="P212" s="3">
        <v>0.99429999999999996</v>
      </c>
      <c r="Q212" s="3">
        <v>0</v>
      </c>
      <c r="R212" s="3">
        <v>-5.7000000000000002E-3</v>
      </c>
      <c r="S212">
        <v>4.24</v>
      </c>
      <c r="T212">
        <v>1697</v>
      </c>
      <c r="U212">
        <v>1690.25</v>
      </c>
    </row>
    <row r="213" spans="1:21" hidden="1" x14ac:dyDescent="0.25">
      <c r="A213" t="s">
        <v>115</v>
      </c>
      <c r="B213" t="s">
        <v>117</v>
      </c>
      <c r="C213" s="8">
        <v>41494.270833506947</v>
      </c>
      <c r="D213" s="8">
        <v>41494.298681585649</v>
      </c>
      <c r="E213">
        <v>1695.25</v>
      </c>
      <c r="F213">
        <v>1690.25</v>
      </c>
      <c r="G213">
        <v>1</v>
      </c>
      <c r="H213">
        <v>1</v>
      </c>
      <c r="I213">
        <v>1</v>
      </c>
      <c r="J213" s="9">
        <v>-254.24</v>
      </c>
      <c r="K213" s="9">
        <v>10776.12</v>
      </c>
      <c r="M213" s="9">
        <v>-250</v>
      </c>
      <c r="O213" s="9">
        <v>-250</v>
      </c>
      <c r="P213" s="3">
        <v>0.99429999999999996</v>
      </c>
      <c r="Q213" s="3">
        <v>0</v>
      </c>
      <c r="R213" s="3">
        <v>-5.7000000000000002E-3</v>
      </c>
      <c r="S213">
        <v>4.24</v>
      </c>
      <c r="T213">
        <v>1697</v>
      </c>
      <c r="U213">
        <v>1690.25</v>
      </c>
    </row>
    <row r="214" spans="1:21" hidden="1" x14ac:dyDescent="0.25">
      <c r="A214" t="s">
        <v>115</v>
      </c>
      <c r="B214" t="s">
        <v>117</v>
      </c>
      <c r="C214" s="8">
        <v>41494.27083361111</v>
      </c>
      <c r="D214" s="8">
        <v>41494.298681631946</v>
      </c>
      <c r="E214">
        <v>1695.25</v>
      </c>
      <c r="F214">
        <v>1690.25</v>
      </c>
      <c r="G214">
        <v>1</v>
      </c>
      <c r="H214">
        <v>1</v>
      </c>
      <c r="I214">
        <v>1</v>
      </c>
      <c r="J214" s="9">
        <v>-254.24</v>
      </c>
      <c r="K214" s="9">
        <v>10521.88</v>
      </c>
      <c r="M214" s="9">
        <v>-250</v>
      </c>
      <c r="O214" s="9">
        <v>-250</v>
      </c>
      <c r="P214" s="3">
        <v>0.99429999999999996</v>
      </c>
      <c r="Q214" s="3">
        <v>0</v>
      </c>
      <c r="R214" s="3">
        <v>-5.7000000000000002E-3</v>
      </c>
      <c r="S214">
        <v>4.24</v>
      </c>
      <c r="T214">
        <v>1697</v>
      </c>
      <c r="U214">
        <v>1690.25</v>
      </c>
    </row>
    <row r="215" spans="1:21" x14ac:dyDescent="0.25">
      <c r="A215" t="s">
        <v>115</v>
      </c>
      <c r="B215" t="s">
        <v>116</v>
      </c>
      <c r="C215" s="8">
        <v>41499.270833391201</v>
      </c>
      <c r="D215" s="8">
        <v>41499.29421792824</v>
      </c>
      <c r="E215">
        <v>1689</v>
      </c>
      <c r="F215">
        <v>1684</v>
      </c>
      <c r="G215">
        <v>1</v>
      </c>
      <c r="H215">
        <v>1</v>
      </c>
      <c r="I215">
        <v>1</v>
      </c>
      <c r="J215" s="9">
        <v>245.76</v>
      </c>
      <c r="K215" s="9">
        <v>10767.64</v>
      </c>
      <c r="L215" s="9">
        <v>262.5</v>
      </c>
      <c r="M215" s="9">
        <v>-75</v>
      </c>
      <c r="N215" s="9">
        <v>262.5</v>
      </c>
      <c r="O215" s="9">
        <v>-75</v>
      </c>
      <c r="P215" s="3">
        <v>0.77780000000000005</v>
      </c>
      <c r="Q215" s="3">
        <v>0.96299999999999997</v>
      </c>
      <c r="R215" s="3">
        <v>0.74070000000000003</v>
      </c>
      <c r="S215">
        <v>4.24</v>
      </c>
      <c r="T215">
        <v>1690.5</v>
      </c>
      <c r="U215">
        <v>1683.75</v>
      </c>
    </row>
    <row r="216" spans="1:21" x14ac:dyDescent="0.25">
      <c r="A216" t="s">
        <v>115</v>
      </c>
      <c r="B216" t="s">
        <v>116</v>
      </c>
      <c r="C216" s="8">
        <v>41499.270833506947</v>
      </c>
      <c r="D216" s="8">
        <v>41499.294217974537</v>
      </c>
      <c r="E216">
        <v>1689</v>
      </c>
      <c r="F216">
        <v>1684</v>
      </c>
      <c r="G216">
        <v>1</v>
      </c>
      <c r="H216">
        <v>1</v>
      </c>
      <c r="I216">
        <v>1</v>
      </c>
      <c r="J216" s="9">
        <v>245.76</v>
      </c>
      <c r="K216" s="9">
        <v>11013.4</v>
      </c>
      <c r="L216" s="9">
        <v>262.5</v>
      </c>
      <c r="M216" s="9">
        <v>-75</v>
      </c>
      <c r="N216" s="9">
        <v>262.5</v>
      </c>
      <c r="O216" s="9">
        <v>-75</v>
      </c>
      <c r="P216" s="3">
        <v>0.77780000000000005</v>
      </c>
      <c r="Q216" s="3">
        <v>0.96299999999999997</v>
      </c>
      <c r="R216" s="3">
        <v>0.74070000000000003</v>
      </c>
      <c r="S216">
        <v>4.24</v>
      </c>
      <c r="T216">
        <v>1690.5</v>
      </c>
      <c r="U216">
        <v>1683.75</v>
      </c>
    </row>
    <row r="217" spans="1:21" x14ac:dyDescent="0.25">
      <c r="A217" t="s">
        <v>115</v>
      </c>
      <c r="B217" t="s">
        <v>116</v>
      </c>
      <c r="C217" s="8">
        <v>41499.27083361111</v>
      </c>
      <c r="D217" s="8">
        <v>41499.305057881946</v>
      </c>
      <c r="E217">
        <v>1689</v>
      </c>
      <c r="F217">
        <v>1681.25</v>
      </c>
      <c r="G217">
        <v>1</v>
      </c>
      <c r="H217">
        <v>1</v>
      </c>
      <c r="I217">
        <v>1</v>
      </c>
      <c r="J217" s="9">
        <v>383.26</v>
      </c>
      <c r="K217" s="9">
        <v>11396.66</v>
      </c>
      <c r="L217" s="9">
        <v>487.5</v>
      </c>
      <c r="M217" s="9">
        <v>-75</v>
      </c>
      <c r="N217" s="9">
        <v>487.5</v>
      </c>
      <c r="O217" s="9">
        <v>-75</v>
      </c>
      <c r="P217" s="3">
        <v>0.86670000000000003</v>
      </c>
      <c r="Q217" s="3">
        <v>0.82220000000000004</v>
      </c>
      <c r="R217" s="3">
        <v>0.68889999999999996</v>
      </c>
      <c r="S217">
        <v>4.24</v>
      </c>
      <c r="T217">
        <v>1690.5</v>
      </c>
      <c r="U217">
        <v>1679.25</v>
      </c>
    </row>
    <row r="218" spans="1:21" x14ac:dyDescent="0.25">
      <c r="A218" t="s">
        <v>115</v>
      </c>
      <c r="B218" t="s">
        <v>117</v>
      </c>
      <c r="C218" s="8">
        <v>41502.270833391201</v>
      </c>
      <c r="D218" s="8">
        <v>41502.302372696759</v>
      </c>
      <c r="E218">
        <v>1656</v>
      </c>
      <c r="F218">
        <v>1658.25</v>
      </c>
      <c r="G218">
        <v>1</v>
      </c>
      <c r="H218">
        <v>1</v>
      </c>
      <c r="I218">
        <v>1</v>
      </c>
      <c r="J218" s="9">
        <v>108.26</v>
      </c>
      <c r="K218" s="9">
        <v>11504.92</v>
      </c>
      <c r="M218" s="9">
        <v>-112.5</v>
      </c>
      <c r="O218" s="9">
        <v>-112.5</v>
      </c>
      <c r="P218" s="3">
        <v>0.99760000000000004</v>
      </c>
      <c r="Q218" s="3">
        <v>4.8999999999999998E-3</v>
      </c>
      <c r="R218" s="3">
        <v>2.3999999999999998E-3</v>
      </c>
      <c r="S218">
        <v>4.24</v>
      </c>
      <c r="T218">
        <v>1660.25</v>
      </c>
      <c r="U218">
        <v>1653.75</v>
      </c>
    </row>
    <row r="219" spans="1:21" x14ac:dyDescent="0.25">
      <c r="A219" t="s">
        <v>115</v>
      </c>
      <c r="B219" t="s">
        <v>117</v>
      </c>
      <c r="C219" s="8">
        <v>41502.270833506947</v>
      </c>
      <c r="D219" s="8">
        <v>41502.305892152777</v>
      </c>
      <c r="E219">
        <v>1656</v>
      </c>
      <c r="F219">
        <v>1657</v>
      </c>
      <c r="G219">
        <v>1</v>
      </c>
      <c r="H219">
        <v>1</v>
      </c>
      <c r="I219">
        <v>1</v>
      </c>
      <c r="J219" s="9">
        <v>45.76</v>
      </c>
      <c r="K219" s="9">
        <v>11550.68</v>
      </c>
      <c r="M219" s="9">
        <v>-112.5</v>
      </c>
      <c r="O219" s="9">
        <v>-112.5</v>
      </c>
      <c r="P219" s="3">
        <v>0.99760000000000004</v>
      </c>
      <c r="Q219" s="3">
        <v>3.5000000000000001E-3</v>
      </c>
      <c r="R219" s="3">
        <v>1.1000000000000001E-3</v>
      </c>
      <c r="S219">
        <v>4.24</v>
      </c>
      <c r="T219">
        <v>1660.25</v>
      </c>
      <c r="U219">
        <v>1653.75</v>
      </c>
    </row>
    <row r="220" spans="1:21" x14ac:dyDescent="0.25">
      <c r="A220" t="s">
        <v>115</v>
      </c>
      <c r="B220" t="s">
        <v>117</v>
      </c>
      <c r="C220" s="8">
        <v>41502.27083361111</v>
      </c>
      <c r="D220" s="8">
        <v>41502.307071770832</v>
      </c>
      <c r="E220">
        <v>1656</v>
      </c>
      <c r="F220">
        <v>1656.25</v>
      </c>
      <c r="G220">
        <v>1</v>
      </c>
      <c r="H220">
        <v>1</v>
      </c>
      <c r="I220">
        <v>1</v>
      </c>
      <c r="J220" s="9">
        <v>8.26</v>
      </c>
      <c r="K220" s="9">
        <v>11558.94</v>
      </c>
      <c r="M220" s="9">
        <v>-112.5</v>
      </c>
      <c r="O220" s="9">
        <v>-112.5</v>
      </c>
      <c r="P220" s="3">
        <v>0.99760000000000004</v>
      </c>
      <c r="Q220" s="3">
        <v>2.7000000000000001E-3</v>
      </c>
      <c r="R220" s="3">
        <v>2.9999999999999997E-4</v>
      </c>
      <c r="S220">
        <v>4.24</v>
      </c>
      <c r="T220">
        <v>1660.25</v>
      </c>
      <c r="U220">
        <v>1653.75</v>
      </c>
    </row>
    <row r="221" spans="1:21" x14ac:dyDescent="0.25">
      <c r="A221" t="s">
        <v>115</v>
      </c>
      <c r="B221" t="s">
        <v>117</v>
      </c>
      <c r="C221" s="8">
        <v>41506.270833391201</v>
      </c>
      <c r="D221" s="8">
        <v>41506.316924131941</v>
      </c>
      <c r="E221">
        <v>1645</v>
      </c>
      <c r="F221">
        <v>1650</v>
      </c>
      <c r="G221">
        <v>1</v>
      </c>
      <c r="H221">
        <v>1</v>
      </c>
      <c r="I221">
        <v>1</v>
      </c>
      <c r="J221" s="9">
        <v>245.76</v>
      </c>
      <c r="K221" s="9">
        <v>11804.7</v>
      </c>
      <c r="L221" s="9">
        <v>262.5</v>
      </c>
      <c r="M221" s="9">
        <v>-87.5</v>
      </c>
      <c r="N221" s="9">
        <v>262.5</v>
      </c>
      <c r="O221" s="9">
        <v>-87.5</v>
      </c>
      <c r="P221" s="3">
        <v>0.75</v>
      </c>
      <c r="Q221" s="3">
        <v>0.96430000000000005</v>
      </c>
      <c r="R221" s="3">
        <v>0.71430000000000005</v>
      </c>
      <c r="S221">
        <v>4.24</v>
      </c>
      <c r="T221">
        <v>1650.25</v>
      </c>
      <c r="U221">
        <v>1643.25</v>
      </c>
    </row>
    <row r="222" spans="1:21" x14ac:dyDescent="0.25">
      <c r="A222" t="s">
        <v>115</v>
      </c>
      <c r="B222" t="s">
        <v>117</v>
      </c>
      <c r="C222" s="8">
        <v>41506.270833506947</v>
      </c>
      <c r="D222" s="8">
        <v>41506.316924178238</v>
      </c>
      <c r="E222">
        <v>1645</v>
      </c>
      <c r="F222">
        <v>1650</v>
      </c>
      <c r="G222">
        <v>1</v>
      </c>
      <c r="H222">
        <v>1</v>
      </c>
      <c r="I222">
        <v>1</v>
      </c>
      <c r="J222" s="9">
        <v>245.76</v>
      </c>
      <c r="K222" s="9">
        <v>12050.46</v>
      </c>
      <c r="L222" s="9">
        <v>262.5</v>
      </c>
      <c r="M222" s="9">
        <v>-87.5</v>
      </c>
      <c r="N222" s="9">
        <v>262.5</v>
      </c>
      <c r="O222" s="9">
        <v>-87.5</v>
      </c>
      <c r="P222" s="3">
        <v>0.75</v>
      </c>
      <c r="Q222" s="3">
        <v>0.96430000000000005</v>
      </c>
      <c r="R222" s="3">
        <v>0.71430000000000005</v>
      </c>
      <c r="S222">
        <v>4.24</v>
      </c>
      <c r="T222">
        <v>1650.25</v>
      </c>
      <c r="U222">
        <v>1643.25</v>
      </c>
    </row>
    <row r="223" spans="1:21" x14ac:dyDescent="0.25">
      <c r="A223" t="s">
        <v>115</v>
      </c>
      <c r="B223" t="s">
        <v>117</v>
      </c>
      <c r="C223" s="8">
        <v>41506.27083361111</v>
      </c>
      <c r="D223" s="8">
        <v>41506.398402789353</v>
      </c>
      <c r="E223">
        <v>1645</v>
      </c>
      <c r="F223">
        <v>1654</v>
      </c>
      <c r="G223">
        <v>1</v>
      </c>
      <c r="H223">
        <v>1</v>
      </c>
      <c r="I223">
        <v>1</v>
      </c>
      <c r="J223" s="9">
        <v>445.76</v>
      </c>
      <c r="K223" s="9">
        <v>12496.22</v>
      </c>
      <c r="L223" s="9">
        <v>550</v>
      </c>
      <c r="M223" s="9">
        <v>-87.5</v>
      </c>
      <c r="N223" s="9">
        <v>550</v>
      </c>
      <c r="O223" s="9">
        <v>-87.5</v>
      </c>
      <c r="P223" s="3">
        <v>0.86270000000000002</v>
      </c>
      <c r="Q223" s="3">
        <v>0.84309999999999996</v>
      </c>
      <c r="R223" s="3">
        <v>0.70589999999999997</v>
      </c>
      <c r="S223">
        <v>4.24</v>
      </c>
      <c r="T223">
        <v>1656</v>
      </c>
      <c r="U223">
        <v>1643.25</v>
      </c>
    </row>
    <row r="224" spans="1:21" x14ac:dyDescent="0.25">
      <c r="A224" t="s">
        <v>115</v>
      </c>
      <c r="B224" t="s">
        <v>116</v>
      </c>
      <c r="C224" s="8">
        <v>41507.270833391201</v>
      </c>
      <c r="D224" s="8">
        <v>41507.367976354166</v>
      </c>
      <c r="E224">
        <v>1645.75</v>
      </c>
      <c r="F224">
        <v>1640.75</v>
      </c>
      <c r="G224">
        <v>1</v>
      </c>
      <c r="H224">
        <v>1</v>
      </c>
      <c r="I224">
        <v>1</v>
      </c>
      <c r="J224" s="9">
        <v>245.76</v>
      </c>
      <c r="K224" s="9">
        <v>12741.98</v>
      </c>
      <c r="L224" s="9">
        <v>262.5</v>
      </c>
      <c r="N224" s="9">
        <v>262.5</v>
      </c>
      <c r="P224" s="3">
        <v>5.5999999999999999E-3</v>
      </c>
      <c r="Q224" s="3">
        <v>0.99970000000000003</v>
      </c>
      <c r="R224" s="3">
        <v>5.4000000000000003E-3</v>
      </c>
      <c r="S224">
        <v>4.24</v>
      </c>
      <c r="T224">
        <v>1649</v>
      </c>
      <c r="U224">
        <v>1640.5</v>
      </c>
    </row>
    <row r="225" spans="1:21" x14ac:dyDescent="0.25">
      <c r="A225" t="s">
        <v>115</v>
      </c>
      <c r="B225" t="s">
        <v>116</v>
      </c>
      <c r="C225" s="8">
        <v>41507.270833506947</v>
      </c>
      <c r="D225" s="8">
        <v>41507.367976400463</v>
      </c>
      <c r="E225">
        <v>1645.75</v>
      </c>
      <c r="F225">
        <v>1640.75</v>
      </c>
      <c r="G225">
        <v>1</v>
      </c>
      <c r="H225">
        <v>1</v>
      </c>
      <c r="I225">
        <v>1</v>
      </c>
      <c r="J225" s="9">
        <v>245.76</v>
      </c>
      <c r="K225" s="9">
        <v>12987.74</v>
      </c>
      <c r="L225" s="9">
        <v>262.5</v>
      </c>
      <c r="N225" s="9">
        <v>262.5</v>
      </c>
      <c r="P225" s="3">
        <v>5.5999999999999999E-3</v>
      </c>
      <c r="Q225" s="3">
        <v>0.99970000000000003</v>
      </c>
      <c r="R225" s="3">
        <v>5.4000000000000003E-3</v>
      </c>
      <c r="S225">
        <v>4.24</v>
      </c>
      <c r="T225">
        <v>1649</v>
      </c>
      <c r="U225">
        <v>1640.5</v>
      </c>
    </row>
    <row r="226" spans="1:21" x14ac:dyDescent="0.25">
      <c r="A226" t="s">
        <v>115</v>
      </c>
      <c r="B226" t="s">
        <v>116</v>
      </c>
      <c r="C226" s="8">
        <v>41507.27083361111</v>
      </c>
      <c r="D226" s="8">
        <v>41507.37482809028</v>
      </c>
      <c r="E226">
        <v>1645.75</v>
      </c>
      <c r="F226">
        <v>1642.25</v>
      </c>
      <c r="G226">
        <v>1</v>
      </c>
      <c r="H226">
        <v>1</v>
      </c>
      <c r="I226">
        <v>1</v>
      </c>
      <c r="J226" s="9">
        <v>170.76</v>
      </c>
      <c r="K226" s="9">
        <v>13158.5</v>
      </c>
      <c r="L226" s="9">
        <v>275</v>
      </c>
      <c r="N226" s="9">
        <v>275</v>
      </c>
      <c r="P226" s="3">
        <v>5.8999999999999999E-3</v>
      </c>
      <c r="Q226" s="3">
        <v>0.99790000000000001</v>
      </c>
      <c r="R226" s="3">
        <v>3.8E-3</v>
      </c>
      <c r="S226">
        <v>4.24</v>
      </c>
      <c r="T226">
        <v>1649</v>
      </c>
      <c r="U226">
        <v>1640.25</v>
      </c>
    </row>
    <row r="227" spans="1:21" x14ac:dyDescent="0.25">
      <c r="A227" t="s">
        <v>115</v>
      </c>
      <c r="B227" t="s">
        <v>117</v>
      </c>
      <c r="C227" s="8">
        <v>41508.270833391201</v>
      </c>
      <c r="D227" s="8">
        <v>41508.279065115741</v>
      </c>
      <c r="E227">
        <v>1643.75</v>
      </c>
      <c r="F227">
        <v>1648.75</v>
      </c>
      <c r="G227">
        <v>1</v>
      </c>
      <c r="H227">
        <v>1</v>
      </c>
      <c r="I227">
        <v>1</v>
      </c>
      <c r="J227" s="9">
        <v>245.76</v>
      </c>
      <c r="K227" s="9">
        <v>13404.26</v>
      </c>
      <c r="L227" s="9">
        <v>262.5</v>
      </c>
      <c r="M227" s="9">
        <v>-25</v>
      </c>
      <c r="N227" s="9">
        <v>262.5</v>
      </c>
      <c r="O227" s="9">
        <v>-25</v>
      </c>
      <c r="P227" s="3">
        <v>0.91300000000000003</v>
      </c>
      <c r="Q227" s="3">
        <v>0.95650000000000002</v>
      </c>
      <c r="R227" s="3">
        <v>0.86960000000000004</v>
      </c>
      <c r="S227">
        <v>4.24</v>
      </c>
      <c r="T227">
        <v>1649</v>
      </c>
      <c r="U227">
        <v>1643.25</v>
      </c>
    </row>
    <row r="228" spans="1:21" x14ac:dyDescent="0.25">
      <c r="A228" t="s">
        <v>115</v>
      </c>
      <c r="B228" t="s">
        <v>117</v>
      </c>
      <c r="C228" s="8">
        <v>41508.270833506947</v>
      </c>
      <c r="D228" s="8">
        <v>41508.279065162038</v>
      </c>
      <c r="E228">
        <v>1643.75</v>
      </c>
      <c r="F228">
        <v>1648.75</v>
      </c>
      <c r="G228">
        <v>1</v>
      </c>
      <c r="H228">
        <v>1</v>
      </c>
      <c r="I228">
        <v>1</v>
      </c>
      <c r="J228" s="9">
        <v>245.76</v>
      </c>
      <c r="K228" s="9">
        <v>13650.02</v>
      </c>
      <c r="L228" s="9">
        <v>262.5</v>
      </c>
      <c r="M228" s="9">
        <v>-25</v>
      </c>
      <c r="N228" s="9">
        <v>262.5</v>
      </c>
      <c r="O228" s="9">
        <v>-25</v>
      </c>
      <c r="P228" s="3">
        <v>0.91300000000000003</v>
      </c>
      <c r="Q228" s="3">
        <v>0.95650000000000002</v>
      </c>
      <c r="R228" s="3">
        <v>0.86960000000000004</v>
      </c>
      <c r="S228">
        <v>4.24</v>
      </c>
      <c r="T228">
        <v>1649</v>
      </c>
      <c r="U228">
        <v>1643.25</v>
      </c>
    </row>
    <row r="229" spans="1:21" x14ac:dyDescent="0.25">
      <c r="A229" t="s">
        <v>115</v>
      </c>
      <c r="B229" t="s">
        <v>117</v>
      </c>
      <c r="C229" s="8">
        <v>41508.27083361111</v>
      </c>
      <c r="D229" s="8">
        <v>41508.292711041664</v>
      </c>
      <c r="E229">
        <v>1643.75</v>
      </c>
      <c r="F229">
        <v>1647.5</v>
      </c>
      <c r="G229">
        <v>1</v>
      </c>
      <c r="H229">
        <v>1</v>
      </c>
      <c r="I229">
        <v>1</v>
      </c>
      <c r="J229" s="9">
        <v>183.26</v>
      </c>
      <c r="K229" s="9">
        <v>13833.28</v>
      </c>
      <c r="L229" s="9">
        <v>287.5</v>
      </c>
      <c r="M229" s="9">
        <v>-25</v>
      </c>
      <c r="N229" s="9">
        <v>287.5</v>
      </c>
      <c r="O229" s="9">
        <v>-25</v>
      </c>
      <c r="P229" s="3">
        <v>0.92</v>
      </c>
      <c r="Q229" s="3">
        <v>0.68</v>
      </c>
      <c r="R229" s="3">
        <v>0.6</v>
      </c>
      <c r="S229">
        <v>4.24</v>
      </c>
      <c r="T229">
        <v>1649.5</v>
      </c>
      <c r="U229">
        <v>1643.25</v>
      </c>
    </row>
    <row r="230" spans="1:21" x14ac:dyDescent="0.25">
      <c r="A230" t="s">
        <v>115</v>
      </c>
      <c r="B230" t="s">
        <v>116</v>
      </c>
      <c r="C230" s="8">
        <v>41509.270833391201</v>
      </c>
      <c r="D230" s="8">
        <v>41509.28418008102</v>
      </c>
      <c r="E230">
        <v>1659.75</v>
      </c>
      <c r="F230">
        <v>1657.75</v>
      </c>
      <c r="G230">
        <v>1</v>
      </c>
      <c r="H230">
        <v>1</v>
      </c>
      <c r="I230">
        <v>1</v>
      </c>
      <c r="J230" s="9">
        <v>95.76</v>
      </c>
      <c r="K230" s="9">
        <v>13929.04</v>
      </c>
      <c r="L230" s="9">
        <v>200</v>
      </c>
      <c r="M230" s="9">
        <v>-25</v>
      </c>
      <c r="N230" s="9">
        <v>200</v>
      </c>
      <c r="O230" s="9">
        <v>-25</v>
      </c>
      <c r="P230" s="3">
        <v>0.88890000000000002</v>
      </c>
      <c r="Q230" s="3">
        <v>0.55559999999999998</v>
      </c>
      <c r="R230" s="3">
        <v>0.44440000000000002</v>
      </c>
      <c r="S230">
        <v>4.24</v>
      </c>
      <c r="T230">
        <v>1660.25</v>
      </c>
      <c r="U230">
        <v>1655.75</v>
      </c>
    </row>
    <row r="231" spans="1:21" x14ac:dyDescent="0.25">
      <c r="A231" t="s">
        <v>115</v>
      </c>
      <c r="B231" t="s">
        <v>116</v>
      </c>
      <c r="C231" s="8">
        <v>41509.270833506947</v>
      </c>
      <c r="D231" s="8">
        <v>41509.288555543979</v>
      </c>
      <c r="E231">
        <v>1659.75</v>
      </c>
      <c r="F231">
        <v>1654.75</v>
      </c>
      <c r="G231">
        <v>1</v>
      </c>
      <c r="H231">
        <v>1</v>
      </c>
      <c r="I231">
        <v>1</v>
      </c>
      <c r="J231" s="9">
        <v>245.76</v>
      </c>
      <c r="K231" s="9">
        <v>14174.8</v>
      </c>
      <c r="L231" s="9">
        <v>262.5</v>
      </c>
      <c r="N231" s="9">
        <v>262.5</v>
      </c>
      <c r="P231" s="3">
        <v>5.7000000000000002E-3</v>
      </c>
      <c r="Q231" s="3">
        <v>0.99970000000000003</v>
      </c>
      <c r="R231" s="3">
        <v>5.4000000000000003E-3</v>
      </c>
      <c r="S231">
        <v>4.24</v>
      </c>
      <c r="T231">
        <v>1660.25</v>
      </c>
      <c r="U231">
        <v>1654.5</v>
      </c>
    </row>
    <row r="232" spans="1:21" x14ac:dyDescent="0.25">
      <c r="A232" t="s">
        <v>115</v>
      </c>
      <c r="B232" t="s">
        <v>116</v>
      </c>
      <c r="C232" s="8">
        <v>41509.27083361111</v>
      </c>
      <c r="D232" s="8">
        <v>41509.288555590276</v>
      </c>
      <c r="E232">
        <v>1659.75</v>
      </c>
      <c r="F232">
        <v>1654.75</v>
      </c>
      <c r="G232">
        <v>1</v>
      </c>
      <c r="H232">
        <v>1</v>
      </c>
      <c r="I232">
        <v>1</v>
      </c>
      <c r="J232" s="9">
        <v>245.76</v>
      </c>
      <c r="K232" s="9">
        <v>14420.56</v>
      </c>
      <c r="L232" s="9">
        <v>262.5</v>
      </c>
      <c r="N232" s="9">
        <v>262.5</v>
      </c>
      <c r="P232" s="3">
        <v>5.7000000000000002E-3</v>
      </c>
      <c r="Q232" s="3">
        <v>0.99970000000000003</v>
      </c>
      <c r="R232" s="3">
        <v>5.4000000000000003E-3</v>
      </c>
      <c r="S232">
        <v>4.24</v>
      </c>
      <c r="T232">
        <v>1660.25</v>
      </c>
      <c r="U232">
        <v>1654.5</v>
      </c>
    </row>
    <row r="233" spans="1:21" hidden="1" x14ac:dyDescent="0.25">
      <c r="A233" t="s">
        <v>115</v>
      </c>
      <c r="B233" t="s">
        <v>116</v>
      </c>
      <c r="C233" s="8">
        <v>41513.270833391201</v>
      </c>
      <c r="D233" s="8">
        <v>41513.283704502312</v>
      </c>
      <c r="E233">
        <v>1638</v>
      </c>
      <c r="F233">
        <v>1643</v>
      </c>
      <c r="G233">
        <v>1</v>
      </c>
      <c r="H233">
        <v>1</v>
      </c>
      <c r="I233">
        <v>1</v>
      </c>
      <c r="J233" s="9">
        <v>-254.24</v>
      </c>
      <c r="K233" s="9">
        <v>14166.32</v>
      </c>
      <c r="L233" s="9">
        <v>37.5</v>
      </c>
      <c r="M233" s="9">
        <v>-250</v>
      </c>
      <c r="N233" s="9">
        <v>37.5</v>
      </c>
      <c r="O233" s="9">
        <v>-250</v>
      </c>
      <c r="P233" s="3">
        <v>0.13039999999999999</v>
      </c>
      <c r="Q233" s="3">
        <v>0</v>
      </c>
      <c r="R233" s="3">
        <v>-0.86960000000000004</v>
      </c>
      <c r="S233">
        <v>4.24</v>
      </c>
      <c r="T233">
        <v>1643</v>
      </c>
      <c r="U233">
        <v>1637.25</v>
      </c>
    </row>
    <row r="234" spans="1:21" hidden="1" x14ac:dyDescent="0.25">
      <c r="A234" t="s">
        <v>115</v>
      </c>
      <c r="B234" t="s">
        <v>116</v>
      </c>
      <c r="C234" s="8">
        <v>41513.270833506947</v>
      </c>
      <c r="D234" s="8">
        <v>41513.283704548609</v>
      </c>
      <c r="E234">
        <v>1638</v>
      </c>
      <c r="F234">
        <v>1643</v>
      </c>
      <c r="G234">
        <v>1</v>
      </c>
      <c r="H234">
        <v>1</v>
      </c>
      <c r="I234">
        <v>1</v>
      </c>
      <c r="J234" s="9">
        <v>-254.24</v>
      </c>
      <c r="K234" s="9">
        <v>13912.08</v>
      </c>
      <c r="L234" s="9">
        <v>37.5</v>
      </c>
      <c r="M234" s="9">
        <v>-250</v>
      </c>
      <c r="N234" s="9">
        <v>37.5</v>
      </c>
      <c r="O234" s="9">
        <v>-250</v>
      </c>
      <c r="P234" s="3">
        <v>0.13039999999999999</v>
      </c>
      <c r="Q234" s="3">
        <v>0</v>
      </c>
      <c r="R234" s="3">
        <v>-0.86960000000000004</v>
      </c>
      <c r="S234">
        <v>4.24</v>
      </c>
      <c r="T234">
        <v>1643</v>
      </c>
      <c r="U234">
        <v>1637.25</v>
      </c>
    </row>
    <row r="235" spans="1:21" hidden="1" x14ac:dyDescent="0.25">
      <c r="A235" t="s">
        <v>115</v>
      </c>
      <c r="B235" t="s">
        <v>116</v>
      </c>
      <c r="C235" s="8">
        <v>41513.27083361111</v>
      </c>
      <c r="D235" s="8">
        <v>41513.283704594905</v>
      </c>
      <c r="E235">
        <v>1638</v>
      </c>
      <c r="F235">
        <v>1643</v>
      </c>
      <c r="G235">
        <v>1</v>
      </c>
      <c r="H235">
        <v>1</v>
      </c>
      <c r="I235">
        <v>1</v>
      </c>
      <c r="J235" s="9">
        <v>-254.24</v>
      </c>
      <c r="K235" s="9">
        <v>13657.84</v>
      </c>
      <c r="L235" s="9">
        <v>37.5</v>
      </c>
      <c r="M235" s="9">
        <v>-250</v>
      </c>
      <c r="N235" s="9">
        <v>37.5</v>
      </c>
      <c r="O235" s="9">
        <v>-250</v>
      </c>
      <c r="P235" s="3">
        <v>0.13039999999999999</v>
      </c>
      <c r="Q235" s="3">
        <v>0</v>
      </c>
      <c r="R235" s="3">
        <v>-0.86960000000000004</v>
      </c>
      <c r="S235">
        <v>4.24</v>
      </c>
      <c r="T235">
        <v>1643</v>
      </c>
      <c r="U235">
        <v>1637.25</v>
      </c>
    </row>
    <row r="236" spans="1:21" x14ac:dyDescent="0.25">
      <c r="A236" t="s">
        <v>115</v>
      </c>
      <c r="B236" t="s">
        <v>117</v>
      </c>
      <c r="C236" s="8">
        <v>41514.291666724537</v>
      </c>
      <c r="D236" s="8">
        <v>41514.313101863423</v>
      </c>
      <c r="E236">
        <v>1629.5</v>
      </c>
      <c r="F236">
        <v>1631</v>
      </c>
      <c r="G236">
        <v>1</v>
      </c>
      <c r="H236">
        <v>1</v>
      </c>
      <c r="I236">
        <v>1</v>
      </c>
      <c r="J236" s="9">
        <v>70.760000000000005</v>
      </c>
      <c r="K236" s="9">
        <v>13728.6</v>
      </c>
      <c r="L236" s="9">
        <v>175</v>
      </c>
      <c r="M236" s="9">
        <v>-62.5</v>
      </c>
      <c r="N236" s="9">
        <v>175</v>
      </c>
      <c r="O236" s="9">
        <v>-62.5</v>
      </c>
      <c r="P236" s="3">
        <v>0.73680000000000001</v>
      </c>
      <c r="Q236" s="3">
        <v>0.57889999999999997</v>
      </c>
      <c r="R236" s="3">
        <v>0.31580000000000003</v>
      </c>
      <c r="S236">
        <v>4.24</v>
      </c>
      <c r="T236">
        <v>1633</v>
      </c>
      <c r="U236">
        <v>1628.25</v>
      </c>
    </row>
    <row r="237" spans="1:21" x14ac:dyDescent="0.25">
      <c r="A237" t="s">
        <v>115</v>
      </c>
      <c r="B237" t="s">
        <v>117</v>
      </c>
      <c r="C237" s="8">
        <v>41514.291666840276</v>
      </c>
      <c r="D237" s="8">
        <v>41514.313587986115</v>
      </c>
      <c r="E237">
        <v>1629.5</v>
      </c>
      <c r="F237">
        <v>1630.5</v>
      </c>
      <c r="G237">
        <v>1</v>
      </c>
      <c r="H237">
        <v>1</v>
      </c>
      <c r="I237">
        <v>1</v>
      </c>
      <c r="J237" s="9">
        <v>45.76</v>
      </c>
      <c r="K237" s="9">
        <v>13774.36</v>
      </c>
      <c r="L237" s="9">
        <v>175</v>
      </c>
      <c r="M237" s="9">
        <v>-62.5</v>
      </c>
      <c r="N237" s="9">
        <v>175</v>
      </c>
      <c r="O237" s="9">
        <v>-62.5</v>
      </c>
      <c r="P237" s="3">
        <v>0.73680000000000001</v>
      </c>
      <c r="Q237" s="3">
        <v>0.47370000000000001</v>
      </c>
      <c r="R237" s="3">
        <v>0.21049999999999999</v>
      </c>
      <c r="S237">
        <v>4.24</v>
      </c>
      <c r="T237">
        <v>1633</v>
      </c>
      <c r="U237">
        <v>1628.25</v>
      </c>
    </row>
    <row r="238" spans="1:21" x14ac:dyDescent="0.25">
      <c r="A238" t="s">
        <v>115</v>
      </c>
      <c r="B238" t="s">
        <v>117</v>
      </c>
      <c r="C238" s="8">
        <v>41514.291666944446</v>
      </c>
      <c r="D238" s="8">
        <v>41514.333923622682</v>
      </c>
      <c r="E238">
        <v>1629.5</v>
      </c>
      <c r="F238">
        <v>1634.5</v>
      </c>
      <c r="G238">
        <v>1</v>
      </c>
      <c r="H238">
        <v>1</v>
      </c>
      <c r="I238">
        <v>1</v>
      </c>
      <c r="J238" s="9">
        <v>245.76</v>
      </c>
      <c r="K238" s="9">
        <v>14020.12</v>
      </c>
      <c r="L238" s="9">
        <v>262.5</v>
      </c>
      <c r="M238" s="9">
        <v>-62.5</v>
      </c>
      <c r="N238" s="9">
        <v>262.5</v>
      </c>
      <c r="O238" s="9">
        <v>-62.5</v>
      </c>
      <c r="P238" s="3">
        <v>0.80769999999999997</v>
      </c>
      <c r="Q238" s="3">
        <v>0.96150000000000002</v>
      </c>
      <c r="R238" s="3">
        <v>0.76919999999999999</v>
      </c>
      <c r="S238">
        <v>4.24</v>
      </c>
      <c r="T238">
        <v>1634.75</v>
      </c>
      <c r="U238">
        <v>1628.25</v>
      </c>
    </row>
    <row r="239" spans="1:21" x14ac:dyDescent="0.25">
      <c r="A239" t="s">
        <v>115</v>
      </c>
      <c r="B239" t="s">
        <v>116</v>
      </c>
      <c r="C239" s="8">
        <v>41516.312500057873</v>
      </c>
      <c r="D239" s="8">
        <v>41516.330371319447</v>
      </c>
      <c r="E239">
        <v>1632.5</v>
      </c>
      <c r="F239">
        <v>1631.5</v>
      </c>
      <c r="G239">
        <v>1</v>
      </c>
      <c r="H239">
        <v>1</v>
      </c>
      <c r="I239">
        <v>1</v>
      </c>
      <c r="J239" s="9">
        <v>45.76</v>
      </c>
      <c r="K239" s="9">
        <v>14065.88</v>
      </c>
      <c r="L239" s="9">
        <v>150</v>
      </c>
      <c r="M239" s="9">
        <v>-112.5</v>
      </c>
      <c r="N239" s="9">
        <v>150</v>
      </c>
      <c r="O239" s="9">
        <v>-112.5</v>
      </c>
      <c r="P239" s="3">
        <v>0.57140000000000002</v>
      </c>
      <c r="Q239" s="3">
        <v>0.61899999999999999</v>
      </c>
      <c r="R239" s="3">
        <v>0.1905</v>
      </c>
      <c r="S239">
        <v>4.24</v>
      </c>
      <c r="T239">
        <v>1634.75</v>
      </c>
      <c r="U239">
        <v>1629.5</v>
      </c>
    </row>
    <row r="240" spans="1:21" x14ac:dyDescent="0.25">
      <c r="A240" t="s">
        <v>115</v>
      </c>
      <c r="B240" t="s">
        <v>116</v>
      </c>
      <c r="C240" s="8">
        <v>41516.312500173612</v>
      </c>
      <c r="D240" s="8">
        <v>41516.330371365744</v>
      </c>
      <c r="E240">
        <v>1632.5</v>
      </c>
      <c r="F240">
        <v>1631.5</v>
      </c>
      <c r="G240">
        <v>1</v>
      </c>
      <c r="H240">
        <v>1</v>
      </c>
      <c r="I240">
        <v>1</v>
      </c>
      <c r="J240" s="9">
        <v>45.76</v>
      </c>
      <c r="K240" s="9">
        <v>14111.64</v>
      </c>
      <c r="L240" s="9">
        <v>150</v>
      </c>
      <c r="M240" s="9">
        <v>-112.5</v>
      </c>
      <c r="N240" s="9">
        <v>150</v>
      </c>
      <c r="O240" s="9">
        <v>-112.5</v>
      </c>
      <c r="P240" s="3">
        <v>0.57140000000000002</v>
      </c>
      <c r="Q240" s="3">
        <v>0.61899999999999999</v>
      </c>
      <c r="R240" s="3">
        <v>0.1905</v>
      </c>
      <c r="S240">
        <v>4.24</v>
      </c>
      <c r="T240">
        <v>1634.75</v>
      </c>
      <c r="U240">
        <v>1629.5</v>
      </c>
    </row>
    <row r="241" spans="1:21" x14ac:dyDescent="0.25">
      <c r="A241" t="s">
        <v>115</v>
      </c>
      <c r="B241" t="s">
        <v>116</v>
      </c>
      <c r="C241" s="8">
        <v>41516.312500277774</v>
      </c>
      <c r="D241" s="8">
        <v>41516.3365509375</v>
      </c>
      <c r="E241">
        <v>1632.5</v>
      </c>
      <c r="F241">
        <v>1632.25</v>
      </c>
      <c r="G241">
        <v>1</v>
      </c>
      <c r="H241">
        <v>1</v>
      </c>
      <c r="I241">
        <v>1</v>
      </c>
      <c r="J241" s="9">
        <v>8.26</v>
      </c>
      <c r="K241" s="9">
        <v>14119.9</v>
      </c>
      <c r="L241" s="9">
        <v>150</v>
      </c>
      <c r="M241" s="9">
        <v>-112.5</v>
      </c>
      <c r="N241" s="9">
        <v>150</v>
      </c>
      <c r="O241" s="9">
        <v>-112.5</v>
      </c>
      <c r="P241" s="3">
        <v>0.57140000000000002</v>
      </c>
      <c r="Q241" s="3">
        <v>0.47620000000000001</v>
      </c>
      <c r="R241" s="3">
        <v>4.7600000000000003E-2</v>
      </c>
      <c r="S241">
        <v>4.24</v>
      </c>
      <c r="T241">
        <v>1634.75</v>
      </c>
      <c r="U241">
        <v>1629.5</v>
      </c>
    </row>
    <row r="242" spans="1:21" x14ac:dyDescent="0.25">
      <c r="A242" t="s">
        <v>115</v>
      </c>
      <c r="B242" t="s">
        <v>117</v>
      </c>
      <c r="C242" s="8">
        <v>41519.270833391201</v>
      </c>
      <c r="D242" s="8">
        <v>41520.278554814817</v>
      </c>
      <c r="E242">
        <v>1647</v>
      </c>
      <c r="F242">
        <v>1648</v>
      </c>
      <c r="G242">
        <v>1</v>
      </c>
      <c r="H242">
        <v>1</v>
      </c>
      <c r="I242">
        <v>1</v>
      </c>
      <c r="J242" s="9">
        <v>45.76</v>
      </c>
      <c r="K242" s="9">
        <v>14165.66</v>
      </c>
      <c r="L242" s="9">
        <v>150</v>
      </c>
      <c r="M242" s="9">
        <v>-87.5</v>
      </c>
      <c r="N242" s="9">
        <v>150</v>
      </c>
      <c r="O242" s="9">
        <v>-87.5</v>
      </c>
      <c r="P242" s="3">
        <v>0.63160000000000005</v>
      </c>
      <c r="Q242" s="3">
        <v>0.57889999999999997</v>
      </c>
      <c r="R242" s="3">
        <v>0.21049999999999999</v>
      </c>
      <c r="S242">
        <v>4.24</v>
      </c>
      <c r="T242">
        <v>1650</v>
      </c>
      <c r="U242">
        <v>1645.25</v>
      </c>
    </row>
    <row r="243" spans="1:21" x14ac:dyDescent="0.25">
      <c r="A243" t="s">
        <v>115</v>
      </c>
      <c r="B243" t="s">
        <v>117</v>
      </c>
      <c r="C243" s="8">
        <v>41519.270833506947</v>
      </c>
      <c r="D243" s="8">
        <v>41520.278554837962</v>
      </c>
      <c r="E243">
        <v>1647</v>
      </c>
      <c r="F243">
        <v>1648</v>
      </c>
      <c r="G243">
        <v>1</v>
      </c>
      <c r="H243">
        <v>1</v>
      </c>
      <c r="I243">
        <v>1</v>
      </c>
      <c r="J243" s="9">
        <v>45.76</v>
      </c>
      <c r="K243" s="9">
        <v>14211.42</v>
      </c>
      <c r="L243" s="9">
        <v>150</v>
      </c>
      <c r="M243" s="9">
        <v>-87.5</v>
      </c>
      <c r="N243" s="9">
        <v>150</v>
      </c>
      <c r="O243" s="9">
        <v>-87.5</v>
      </c>
      <c r="P243" s="3">
        <v>0.63160000000000005</v>
      </c>
      <c r="Q243" s="3">
        <v>0.57889999999999997</v>
      </c>
      <c r="R243" s="3">
        <v>0.21049999999999999</v>
      </c>
      <c r="S243">
        <v>4.24</v>
      </c>
      <c r="T243">
        <v>1650</v>
      </c>
      <c r="U243">
        <v>1645.25</v>
      </c>
    </row>
    <row r="244" spans="1:21" x14ac:dyDescent="0.25">
      <c r="A244" t="s">
        <v>115</v>
      </c>
      <c r="B244" t="s">
        <v>117</v>
      </c>
      <c r="C244" s="8">
        <v>41519.27083361111</v>
      </c>
      <c r="D244" s="8">
        <v>41520.281228854168</v>
      </c>
      <c r="E244">
        <v>1647</v>
      </c>
      <c r="F244">
        <v>1647.25</v>
      </c>
      <c r="G244">
        <v>1</v>
      </c>
      <c r="H244">
        <v>1</v>
      </c>
      <c r="I244">
        <v>1</v>
      </c>
      <c r="J244" s="9">
        <v>8.26</v>
      </c>
      <c r="K244" s="9">
        <v>14219.68</v>
      </c>
      <c r="L244" s="9">
        <v>150</v>
      </c>
      <c r="M244" s="9">
        <v>-87.5</v>
      </c>
      <c r="N244" s="9">
        <v>150</v>
      </c>
      <c r="O244" s="9">
        <v>-87.5</v>
      </c>
      <c r="P244" s="3">
        <v>0.63160000000000005</v>
      </c>
      <c r="Q244" s="3">
        <v>0.42109999999999997</v>
      </c>
      <c r="R244" s="3">
        <v>5.2600000000000001E-2</v>
      </c>
      <c r="S244">
        <v>4.24</v>
      </c>
      <c r="T244">
        <v>1650</v>
      </c>
      <c r="U244">
        <v>1645.25</v>
      </c>
    </row>
    <row r="245" spans="1:21" hidden="1" x14ac:dyDescent="0.25">
      <c r="A245" t="s">
        <v>115</v>
      </c>
      <c r="B245" t="s">
        <v>117</v>
      </c>
      <c r="C245" s="8">
        <v>41520.312500057873</v>
      </c>
      <c r="D245" s="8">
        <v>41520.349703194443</v>
      </c>
      <c r="E245">
        <v>1645.5</v>
      </c>
      <c r="F245">
        <v>1640.5</v>
      </c>
      <c r="G245">
        <v>1</v>
      </c>
      <c r="H245">
        <v>1</v>
      </c>
      <c r="I245">
        <v>1</v>
      </c>
      <c r="J245" s="9">
        <v>-254.24</v>
      </c>
      <c r="K245" s="9">
        <v>13965.44</v>
      </c>
      <c r="L245" s="9">
        <v>112.5</v>
      </c>
      <c r="M245" s="9">
        <v>-250</v>
      </c>
      <c r="N245" s="9">
        <v>112.5</v>
      </c>
      <c r="O245" s="9">
        <v>-250</v>
      </c>
      <c r="P245" s="3">
        <v>0.31030000000000002</v>
      </c>
      <c r="Q245" s="3">
        <v>0</v>
      </c>
      <c r="R245" s="3">
        <v>-0.68969999999999998</v>
      </c>
      <c r="S245">
        <v>4.24</v>
      </c>
      <c r="T245">
        <v>1647.75</v>
      </c>
      <c r="U245">
        <v>1640.5</v>
      </c>
    </row>
    <row r="246" spans="1:21" hidden="1" x14ac:dyDescent="0.25">
      <c r="A246" t="s">
        <v>115</v>
      </c>
      <c r="B246" t="s">
        <v>117</v>
      </c>
      <c r="C246" s="8">
        <v>41520.312500173612</v>
      </c>
      <c r="D246" s="8">
        <v>41520.349703240739</v>
      </c>
      <c r="E246">
        <v>1645.5</v>
      </c>
      <c r="F246">
        <v>1640.5</v>
      </c>
      <c r="G246">
        <v>1</v>
      </c>
      <c r="H246">
        <v>1</v>
      </c>
      <c r="I246">
        <v>1</v>
      </c>
      <c r="J246" s="9">
        <v>-254.24</v>
      </c>
      <c r="K246" s="9">
        <v>13711.2</v>
      </c>
      <c r="L246" s="9">
        <v>112.5</v>
      </c>
      <c r="M246" s="9">
        <v>-250</v>
      </c>
      <c r="N246" s="9">
        <v>112.5</v>
      </c>
      <c r="O246" s="9">
        <v>-250</v>
      </c>
      <c r="P246" s="3">
        <v>0.31030000000000002</v>
      </c>
      <c r="Q246" s="3">
        <v>0</v>
      </c>
      <c r="R246" s="3">
        <v>-0.68969999999999998</v>
      </c>
      <c r="S246">
        <v>4.24</v>
      </c>
      <c r="T246">
        <v>1647.75</v>
      </c>
      <c r="U246">
        <v>1640.5</v>
      </c>
    </row>
    <row r="247" spans="1:21" hidden="1" x14ac:dyDescent="0.25">
      <c r="A247" t="s">
        <v>115</v>
      </c>
      <c r="B247" t="s">
        <v>117</v>
      </c>
      <c r="C247" s="8">
        <v>41520.312500277774</v>
      </c>
      <c r="D247" s="8">
        <v>41520.349703287036</v>
      </c>
      <c r="E247">
        <v>1645.5</v>
      </c>
      <c r="F247">
        <v>1640.5</v>
      </c>
      <c r="G247">
        <v>1</v>
      </c>
      <c r="H247">
        <v>1</v>
      </c>
      <c r="I247">
        <v>1</v>
      </c>
      <c r="J247" s="9">
        <v>-254.24</v>
      </c>
      <c r="K247" s="9">
        <v>13456.96</v>
      </c>
      <c r="L247" s="9">
        <v>112.5</v>
      </c>
      <c r="M247" s="9">
        <v>-250</v>
      </c>
      <c r="N247" s="9">
        <v>112.5</v>
      </c>
      <c r="O247" s="9">
        <v>-250</v>
      </c>
      <c r="P247" s="3">
        <v>0.31030000000000002</v>
      </c>
      <c r="Q247" s="3">
        <v>0</v>
      </c>
      <c r="R247" s="3">
        <v>-0.68969999999999998</v>
      </c>
      <c r="S247">
        <v>4.24</v>
      </c>
      <c r="T247">
        <v>1647.75</v>
      </c>
      <c r="U247">
        <v>1640.5</v>
      </c>
    </row>
    <row r="248" spans="1:21" hidden="1" x14ac:dyDescent="0.25">
      <c r="A248" t="s">
        <v>115</v>
      </c>
      <c r="B248" t="s">
        <v>117</v>
      </c>
      <c r="C248" s="8">
        <v>41530.437500057873</v>
      </c>
      <c r="D248" s="8">
        <v>41530.531261736112</v>
      </c>
      <c r="E248">
        <v>1681</v>
      </c>
      <c r="F248">
        <v>1680</v>
      </c>
      <c r="G248">
        <v>1</v>
      </c>
      <c r="H248">
        <v>1</v>
      </c>
      <c r="I248">
        <v>1</v>
      </c>
      <c r="J248" s="9">
        <v>-54.24</v>
      </c>
      <c r="K248" s="9">
        <v>13402.72</v>
      </c>
      <c r="L248" s="9">
        <v>50</v>
      </c>
      <c r="M248" s="9">
        <v>-75</v>
      </c>
      <c r="N248" s="9">
        <v>50</v>
      </c>
      <c r="O248" s="9">
        <v>-75</v>
      </c>
      <c r="P248" s="3">
        <v>0.4</v>
      </c>
      <c r="Q248" s="3">
        <v>0.2</v>
      </c>
      <c r="R248" s="3">
        <v>-0.4</v>
      </c>
      <c r="S248">
        <v>4.24</v>
      </c>
      <c r="T248">
        <v>1682</v>
      </c>
      <c r="U248">
        <v>1679.5</v>
      </c>
    </row>
    <row r="249" spans="1:21" hidden="1" x14ac:dyDescent="0.25">
      <c r="A249" t="s">
        <v>115</v>
      </c>
      <c r="B249" t="s">
        <v>117</v>
      </c>
      <c r="C249" s="8">
        <v>41530.437500173612</v>
      </c>
      <c r="D249" s="8">
        <v>41530.531261736112</v>
      </c>
      <c r="E249">
        <v>1681</v>
      </c>
      <c r="F249">
        <v>1680</v>
      </c>
      <c r="G249">
        <v>1</v>
      </c>
      <c r="H249">
        <v>1</v>
      </c>
      <c r="I249">
        <v>1</v>
      </c>
      <c r="J249" s="9">
        <v>-54.24</v>
      </c>
      <c r="K249" s="9">
        <v>13348.48</v>
      </c>
      <c r="L249" s="9">
        <v>50</v>
      </c>
      <c r="M249" s="9">
        <v>-75</v>
      </c>
      <c r="N249" s="9">
        <v>50</v>
      </c>
      <c r="O249" s="9">
        <v>-75</v>
      </c>
      <c r="P249" s="3">
        <v>0.4</v>
      </c>
      <c r="Q249" s="3">
        <v>0.2</v>
      </c>
      <c r="R249" s="3">
        <v>-0.4</v>
      </c>
      <c r="S249">
        <v>4.24</v>
      </c>
      <c r="T249">
        <v>1682</v>
      </c>
      <c r="U249">
        <v>1679.5</v>
      </c>
    </row>
    <row r="250" spans="1:21" hidden="1" x14ac:dyDescent="0.25">
      <c r="A250" t="s">
        <v>115</v>
      </c>
      <c r="B250" t="s">
        <v>117</v>
      </c>
      <c r="C250" s="8">
        <v>41530.437500277774</v>
      </c>
      <c r="D250" s="8">
        <v>41530.531261736112</v>
      </c>
      <c r="E250">
        <v>1681</v>
      </c>
      <c r="F250">
        <v>1680</v>
      </c>
      <c r="G250">
        <v>1</v>
      </c>
      <c r="H250">
        <v>1</v>
      </c>
      <c r="I250">
        <v>1</v>
      </c>
      <c r="J250" s="9">
        <v>-54.24</v>
      </c>
      <c r="K250" s="9">
        <v>13294.24</v>
      </c>
      <c r="L250" s="9">
        <v>50</v>
      </c>
      <c r="M250" s="9">
        <v>-75</v>
      </c>
      <c r="N250" s="9">
        <v>50</v>
      </c>
      <c r="O250" s="9">
        <v>-75</v>
      </c>
      <c r="P250" s="3">
        <v>0.4</v>
      </c>
      <c r="Q250" s="3">
        <v>0.2</v>
      </c>
      <c r="R250" s="3">
        <v>-0.4</v>
      </c>
      <c r="S250">
        <v>4.24</v>
      </c>
      <c r="T250">
        <v>1682</v>
      </c>
      <c r="U250">
        <v>1679.5</v>
      </c>
    </row>
    <row r="251" spans="1:21" hidden="1" x14ac:dyDescent="0.25">
      <c r="A251" t="s">
        <v>115</v>
      </c>
      <c r="B251" t="s">
        <v>117</v>
      </c>
      <c r="C251" s="8">
        <v>41533.270833391201</v>
      </c>
      <c r="D251" s="8">
        <v>41533.278822280095</v>
      </c>
      <c r="E251">
        <v>1699.5</v>
      </c>
      <c r="F251">
        <v>1694.5</v>
      </c>
      <c r="G251">
        <v>1</v>
      </c>
      <c r="H251">
        <v>1</v>
      </c>
      <c r="I251">
        <v>1</v>
      </c>
      <c r="J251" s="9">
        <v>-254.24</v>
      </c>
      <c r="K251" s="9">
        <v>13040</v>
      </c>
      <c r="L251" s="9">
        <v>50</v>
      </c>
      <c r="M251" s="9">
        <v>-250</v>
      </c>
      <c r="N251" s="9">
        <v>50</v>
      </c>
      <c r="O251" s="9">
        <v>-250</v>
      </c>
      <c r="P251" s="3">
        <v>0.16669999999999999</v>
      </c>
      <c r="Q251" s="3">
        <v>0</v>
      </c>
      <c r="R251" s="3">
        <v>-0.83330000000000004</v>
      </c>
      <c r="S251">
        <v>4.24</v>
      </c>
      <c r="T251">
        <v>1700.5</v>
      </c>
      <c r="U251">
        <v>1694.5</v>
      </c>
    </row>
    <row r="252" spans="1:21" hidden="1" x14ac:dyDescent="0.25">
      <c r="A252" t="s">
        <v>115</v>
      </c>
      <c r="B252" t="s">
        <v>117</v>
      </c>
      <c r="C252" s="8">
        <v>41533.270833506947</v>
      </c>
      <c r="D252" s="8">
        <v>41533.278822326392</v>
      </c>
      <c r="E252">
        <v>1699.5</v>
      </c>
      <c r="F252">
        <v>1694.5</v>
      </c>
      <c r="G252">
        <v>1</v>
      </c>
      <c r="H252">
        <v>1</v>
      </c>
      <c r="I252">
        <v>1</v>
      </c>
      <c r="J252" s="9">
        <v>-254.24</v>
      </c>
      <c r="K252" s="9">
        <v>12785.76</v>
      </c>
      <c r="L252" s="9">
        <v>50</v>
      </c>
      <c r="M252" s="9">
        <v>-250</v>
      </c>
      <c r="N252" s="9">
        <v>50</v>
      </c>
      <c r="O252" s="9">
        <v>-250</v>
      </c>
      <c r="P252" s="3">
        <v>0.16669999999999999</v>
      </c>
      <c r="Q252" s="3">
        <v>0</v>
      </c>
      <c r="R252" s="3">
        <v>-0.83330000000000004</v>
      </c>
      <c r="S252">
        <v>4.24</v>
      </c>
      <c r="T252">
        <v>1700.5</v>
      </c>
      <c r="U252">
        <v>1694.5</v>
      </c>
    </row>
    <row r="253" spans="1:21" hidden="1" x14ac:dyDescent="0.25">
      <c r="A253" t="s">
        <v>115</v>
      </c>
      <c r="B253" t="s">
        <v>117</v>
      </c>
      <c r="C253" s="8">
        <v>41533.27083361111</v>
      </c>
      <c r="D253" s="8">
        <v>41533.278822372682</v>
      </c>
      <c r="E253">
        <v>1699.5</v>
      </c>
      <c r="F253">
        <v>1694.5</v>
      </c>
      <c r="G253">
        <v>1</v>
      </c>
      <c r="H253">
        <v>1</v>
      </c>
      <c r="I253">
        <v>1</v>
      </c>
      <c r="J253" s="9">
        <v>-254.24</v>
      </c>
      <c r="K253" s="9">
        <v>12531.52</v>
      </c>
      <c r="L253" s="9">
        <v>50</v>
      </c>
      <c r="M253" s="9">
        <v>-250</v>
      </c>
      <c r="N253" s="9">
        <v>50</v>
      </c>
      <c r="O253" s="9">
        <v>-250</v>
      </c>
      <c r="P253" s="3">
        <v>0.16669999999999999</v>
      </c>
      <c r="Q253" s="3">
        <v>0</v>
      </c>
      <c r="R253" s="3">
        <v>-0.83330000000000004</v>
      </c>
      <c r="S253">
        <v>4.24</v>
      </c>
      <c r="T253">
        <v>1700.5</v>
      </c>
      <c r="U253">
        <v>1694.5</v>
      </c>
    </row>
    <row r="254" spans="1:21" x14ac:dyDescent="0.25">
      <c r="A254" t="s">
        <v>115</v>
      </c>
      <c r="B254" t="s">
        <v>116</v>
      </c>
      <c r="C254" s="8">
        <v>41535.270833391201</v>
      </c>
      <c r="D254" s="8">
        <v>41535.335439849536</v>
      </c>
      <c r="E254">
        <v>1697.75</v>
      </c>
      <c r="F254">
        <v>1696.5</v>
      </c>
      <c r="G254">
        <v>1</v>
      </c>
      <c r="H254">
        <v>1</v>
      </c>
      <c r="I254">
        <v>1</v>
      </c>
      <c r="J254" s="9">
        <v>58.26</v>
      </c>
      <c r="K254" s="9">
        <v>12589.78</v>
      </c>
      <c r="L254" s="9">
        <v>162.5</v>
      </c>
      <c r="M254" s="9">
        <v>-75</v>
      </c>
      <c r="N254" s="9">
        <v>162.5</v>
      </c>
      <c r="O254" s="9">
        <v>-75</v>
      </c>
      <c r="P254" s="3">
        <v>0.68420000000000003</v>
      </c>
      <c r="Q254" s="3">
        <v>0.57889999999999997</v>
      </c>
      <c r="R254" s="3">
        <v>0.26319999999999999</v>
      </c>
      <c r="S254">
        <v>4.24</v>
      </c>
      <c r="T254">
        <v>1699.25</v>
      </c>
      <c r="U254">
        <v>1694.5</v>
      </c>
    </row>
    <row r="255" spans="1:21" x14ac:dyDescent="0.25">
      <c r="A255" t="s">
        <v>115</v>
      </c>
      <c r="B255" t="s">
        <v>116</v>
      </c>
      <c r="C255" s="8">
        <v>41535.270833506947</v>
      </c>
      <c r="D255" s="8">
        <v>41535.433843159721</v>
      </c>
      <c r="E255">
        <v>1697.75</v>
      </c>
      <c r="F255">
        <v>1696.75</v>
      </c>
      <c r="G255">
        <v>1</v>
      </c>
      <c r="H255">
        <v>1</v>
      </c>
      <c r="I255">
        <v>1</v>
      </c>
      <c r="J255" s="9">
        <v>45.76</v>
      </c>
      <c r="K255" s="9">
        <v>12635.54</v>
      </c>
      <c r="L255" s="9">
        <v>225</v>
      </c>
      <c r="M255" s="9">
        <v>-75</v>
      </c>
      <c r="N255" s="9">
        <v>225</v>
      </c>
      <c r="O255" s="9">
        <v>-75</v>
      </c>
      <c r="P255" s="3">
        <v>0.75</v>
      </c>
      <c r="Q255" s="3">
        <v>0.41670000000000001</v>
      </c>
      <c r="R255" s="3">
        <v>0.16669999999999999</v>
      </c>
      <c r="S255">
        <v>4.24</v>
      </c>
      <c r="T255">
        <v>1699.25</v>
      </c>
      <c r="U255">
        <v>1693.25</v>
      </c>
    </row>
    <row r="256" spans="1:21" x14ac:dyDescent="0.25">
      <c r="A256" t="s">
        <v>115</v>
      </c>
      <c r="B256" t="s">
        <v>116</v>
      </c>
      <c r="C256" s="8">
        <v>41535.27083361111</v>
      </c>
      <c r="D256" s="8">
        <v>41535.436354930556</v>
      </c>
      <c r="E256">
        <v>1697.75</v>
      </c>
      <c r="F256">
        <v>1697.5</v>
      </c>
      <c r="G256">
        <v>1</v>
      </c>
      <c r="H256">
        <v>1</v>
      </c>
      <c r="I256">
        <v>1</v>
      </c>
      <c r="J256" s="9">
        <v>8.26</v>
      </c>
      <c r="K256" s="9">
        <v>12643.8</v>
      </c>
      <c r="L256" s="9">
        <v>225</v>
      </c>
      <c r="M256" s="9">
        <v>-75</v>
      </c>
      <c r="N256" s="9">
        <v>225</v>
      </c>
      <c r="O256" s="9">
        <v>-75</v>
      </c>
      <c r="P256" s="3">
        <v>0.75</v>
      </c>
      <c r="Q256" s="3">
        <v>0.29170000000000001</v>
      </c>
      <c r="R256" s="3">
        <v>4.1700000000000001E-2</v>
      </c>
      <c r="S256">
        <v>4.24</v>
      </c>
      <c r="T256">
        <v>1699.25</v>
      </c>
      <c r="U256">
        <v>1693.25</v>
      </c>
    </row>
    <row r="257" spans="1:21" x14ac:dyDescent="0.25">
      <c r="A257" t="s">
        <v>115</v>
      </c>
      <c r="B257" t="s">
        <v>117</v>
      </c>
      <c r="C257" s="8">
        <v>41541.312500057873</v>
      </c>
      <c r="D257" s="8">
        <v>41541.33468896991</v>
      </c>
      <c r="E257">
        <v>1692.25</v>
      </c>
      <c r="F257">
        <v>1697.25</v>
      </c>
      <c r="G257">
        <v>1</v>
      </c>
      <c r="H257">
        <v>1</v>
      </c>
      <c r="I257">
        <v>1</v>
      </c>
      <c r="J257" s="9">
        <v>245.76</v>
      </c>
      <c r="K257" s="9">
        <v>12889.56</v>
      </c>
      <c r="L257" s="9">
        <v>262.5</v>
      </c>
      <c r="M257" s="9">
        <v>-37.5</v>
      </c>
      <c r="N257" s="9">
        <v>262.5</v>
      </c>
      <c r="O257" s="9">
        <v>-37.5</v>
      </c>
      <c r="P257" s="3">
        <v>0.875</v>
      </c>
      <c r="Q257" s="3">
        <v>0.95830000000000004</v>
      </c>
      <c r="R257" s="3">
        <v>0.83330000000000004</v>
      </c>
      <c r="S257">
        <v>4.24</v>
      </c>
      <c r="T257">
        <v>1697.5</v>
      </c>
      <c r="U257">
        <v>1691.5</v>
      </c>
    </row>
    <row r="258" spans="1:21" x14ac:dyDescent="0.25">
      <c r="A258" t="s">
        <v>115</v>
      </c>
      <c r="B258" t="s">
        <v>117</v>
      </c>
      <c r="C258" s="8">
        <v>41541.312500173612</v>
      </c>
      <c r="D258" s="8">
        <v>41541.334689016207</v>
      </c>
      <c r="E258">
        <v>1692.25</v>
      </c>
      <c r="F258">
        <v>1697.25</v>
      </c>
      <c r="G258">
        <v>1</v>
      </c>
      <c r="H258">
        <v>1</v>
      </c>
      <c r="I258">
        <v>1</v>
      </c>
      <c r="J258" s="9">
        <v>245.76</v>
      </c>
      <c r="K258" s="9">
        <v>13135.32</v>
      </c>
      <c r="L258" s="9">
        <v>262.5</v>
      </c>
      <c r="M258" s="9">
        <v>-37.5</v>
      </c>
      <c r="N258" s="9">
        <v>262.5</v>
      </c>
      <c r="O258" s="9">
        <v>-37.5</v>
      </c>
      <c r="P258" s="3">
        <v>0.875</v>
      </c>
      <c r="Q258" s="3">
        <v>0.95830000000000004</v>
      </c>
      <c r="R258" s="3">
        <v>0.83330000000000004</v>
      </c>
      <c r="S258">
        <v>4.24</v>
      </c>
      <c r="T258">
        <v>1697.5</v>
      </c>
      <c r="U258">
        <v>1691.5</v>
      </c>
    </row>
    <row r="259" spans="1:21" x14ac:dyDescent="0.25">
      <c r="A259" t="s">
        <v>115</v>
      </c>
      <c r="B259" t="s">
        <v>117</v>
      </c>
      <c r="C259" s="8">
        <v>41541.312500277774</v>
      </c>
      <c r="D259" s="8">
        <v>41541.35325310185</v>
      </c>
      <c r="E259">
        <v>1692.25</v>
      </c>
      <c r="F259">
        <v>1696.5</v>
      </c>
      <c r="G259">
        <v>1</v>
      </c>
      <c r="H259">
        <v>1</v>
      </c>
      <c r="I259">
        <v>1</v>
      </c>
      <c r="J259" s="9">
        <v>208.26</v>
      </c>
      <c r="K259" s="9">
        <v>13343.58</v>
      </c>
      <c r="M259" s="9">
        <v>-37.5</v>
      </c>
      <c r="O259" s="9">
        <v>-37.5</v>
      </c>
      <c r="P259" s="3">
        <v>0.99909999999999999</v>
      </c>
      <c r="Q259" s="3">
        <v>5.7000000000000002E-3</v>
      </c>
      <c r="R259" s="3">
        <v>4.7999999999999996E-3</v>
      </c>
      <c r="S259">
        <v>4.24</v>
      </c>
      <c r="T259">
        <v>1698.5</v>
      </c>
      <c r="U259">
        <v>1691.5</v>
      </c>
    </row>
    <row r="260" spans="1:21" x14ac:dyDescent="0.25">
      <c r="A260" t="s">
        <v>115</v>
      </c>
      <c r="B260" t="s">
        <v>116</v>
      </c>
      <c r="C260" s="8">
        <v>41544.270833391201</v>
      </c>
      <c r="D260" s="8">
        <v>41544.29641221065</v>
      </c>
      <c r="E260">
        <v>1683.75</v>
      </c>
      <c r="F260">
        <v>1682</v>
      </c>
      <c r="G260">
        <v>1</v>
      </c>
      <c r="H260">
        <v>1</v>
      </c>
      <c r="I260">
        <v>1</v>
      </c>
      <c r="J260" s="9">
        <v>83.26</v>
      </c>
      <c r="K260" s="9">
        <v>13426.84</v>
      </c>
      <c r="L260" s="9">
        <v>187.5</v>
      </c>
      <c r="M260" s="9">
        <v>-87.5</v>
      </c>
      <c r="N260" s="9">
        <v>187.5</v>
      </c>
      <c r="O260" s="9">
        <v>-87.5</v>
      </c>
      <c r="P260" s="3">
        <v>0.68179999999999996</v>
      </c>
      <c r="Q260" s="3">
        <v>0.63639999999999997</v>
      </c>
      <c r="R260" s="3">
        <v>0.31819999999999998</v>
      </c>
      <c r="S260">
        <v>4.24</v>
      </c>
      <c r="T260">
        <v>1685.5</v>
      </c>
      <c r="U260">
        <v>1680</v>
      </c>
    </row>
    <row r="261" spans="1:21" x14ac:dyDescent="0.25">
      <c r="A261" t="s">
        <v>115</v>
      </c>
      <c r="B261" t="s">
        <v>116</v>
      </c>
      <c r="C261" s="8">
        <v>41544.270833506947</v>
      </c>
      <c r="D261" s="8">
        <v>41544.301229756944</v>
      </c>
      <c r="E261">
        <v>1683.75</v>
      </c>
      <c r="F261">
        <v>1682.75</v>
      </c>
      <c r="G261">
        <v>1</v>
      </c>
      <c r="H261">
        <v>1</v>
      </c>
      <c r="I261">
        <v>1</v>
      </c>
      <c r="J261" s="9">
        <v>45.76</v>
      </c>
      <c r="K261" s="9">
        <v>13472.6</v>
      </c>
      <c r="L261" s="9">
        <v>187.5</v>
      </c>
      <c r="M261" s="9">
        <v>-87.5</v>
      </c>
      <c r="N261" s="9">
        <v>187.5</v>
      </c>
      <c r="O261" s="9">
        <v>-87.5</v>
      </c>
      <c r="P261" s="3">
        <v>0.68179999999999996</v>
      </c>
      <c r="Q261" s="3">
        <v>0.5</v>
      </c>
      <c r="R261" s="3">
        <v>0.18179999999999999</v>
      </c>
      <c r="S261">
        <v>4.24</v>
      </c>
      <c r="T261">
        <v>1685.5</v>
      </c>
      <c r="U261">
        <v>1680</v>
      </c>
    </row>
    <row r="262" spans="1:21" x14ac:dyDescent="0.25">
      <c r="A262" t="s">
        <v>115</v>
      </c>
      <c r="B262" t="s">
        <v>116</v>
      </c>
      <c r="C262" s="8">
        <v>41544.27083361111</v>
      </c>
      <c r="D262" s="8">
        <v>41544.302894328706</v>
      </c>
      <c r="E262">
        <v>1683.75</v>
      </c>
      <c r="F262">
        <v>1683.5</v>
      </c>
      <c r="G262">
        <v>1</v>
      </c>
      <c r="H262">
        <v>1</v>
      </c>
      <c r="I262">
        <v>1</v>
      </c>
      <c r="J262" s="9">
        <v>8.26</v>
      </c>
      <c r="K262" s="9">
        <v>13480.86</v>
      </c>
      <c r="L262" s="9">
        <v>187.5</v>
      </c>
      <c r="M262" s="9">
        <v>-87.5</v>
      </c>
      <c r="N262" s="9">
        <v>187.5</v>
      </c>
      <c r="O262" s="9">
        <v>-87.5</v>
      </c>
      <c r="P262" s="3">
        <v>0.68179999999999996</v>
      </c>
      <c r="Q262" s="3">
        <v>0.36359999999999998</v>
      </c>
      <c r="R262" s="3">
        <v>4.5499999999999999E-2</v>
      </c>
      <c r="S262">
        <v>4.24</v>
      </c>
      <c r="T262">
        <v>1685.5</v>
      </c>
      <c r="U262">
        <v>1680</v>
      </c>
    </row>
    <row r="263" spans="1:21" x14ac:dyDescent="0.25">
      <c r="A263" t="s">
        <v>115</v>
      </c>
      <c r="B263" t="s">
        <v>117</v>
      </c>
      <c r="C263" s="8">
        <v>41548.270833391201</v>
      </c>
      <c r="D263" s="8">
        <v>41548.274839594909</v>
      </c>
      <c r="E263">
        <v>1676.75</v>
      </c>
      <c r="F263">
        <v>1679.25</v>
      </c>
      <c r="G263">
        <v>1</v>
      </c>
      <c r="H263">
        <v>1</v>
      </c>
      <c r="I263">
        <v>1</v>
      </c>
      <c r="J263" s="9">
        <v>120.76</v>
      </c>
      <c r="K263" s="9">
        <v>13601.62</v>
      </c>
      <c r="M263" s="9">
        <v>-75</v>
      </c>
      <c r="O263" s="9">
        <v>-75</v>
      </c>
      <c r="P263" s="3">
        <v>0.99829999999999997</v>
      </c>
      <c r="Q263" s="3">
        <v>4.4999999999999997E-3</v>
      </c>
      <c r="R263" s="3">
        <v>2.8E-3</v>
      </c>
      <c r="S263">
        <v>4.24</v>
      </c>
      <c r="T263">
        <v>1681.25</v>
      </c>
      <c r="U263">
        <v>1675.25</v>
      </c>
    </row>
    <row r="264" spans="1:21" x14ac:dyDescent="0.25">
      <c r="A264" t="s">
        <v>115</v>
      </c>
      <c r="B264" t="s">
        <v>117</v>
      </c>
      <c r="C264" s="8">
        <v>41548.270833506947</v>
      </c>
      <c r="D264" s="8">
        <v>41548.276587129629</v>
      </c>
      <c r="E264">
        <v>1676.75</v>
      </c>
      <c r="F264">
        <v>1681.75</v>
      </c>
      <c r="G264">
        <v>1</v>
      </c>
      <c r="H264">
        <v>1</v>
      </c>
      <c r="I264">
        <v>1</v>
      </c>
      <c r="J264" s="9">
        <v>245.76</v>
      </c>
      <c r="K264" s="9">
        <v>13847.38</v>
      </c>
      <c r="M264" s="9">
        <v>-75</v>
      </c>
      <c r="O264" s="9">
        <v>-75</v>
      </c>
      <c r="P264" s="3">
        <v>0.99829999999999997</v>
      </c>
      <c r="Q264" s="3">
        <v>7.1999999999999998E-3</v>
      </c>
      <c r="R264" s="3">
        <v>5.5999999999999999E-3</v>
      </c>
      <c r="S264">
        <v>4.24</v>
      </c>
      <c r="T264">
        <v>1682</v>
      </c>
      <c r="U264">
        <v>1675.25</v>
      </c>
    </row>
    <row r="265" spans="1:21" x14ac:dyDescent="0.25">
      <c r="A265" t="s">
        <v>115</v>
      </c>
      <c r="B265" t="s">
        <v>117</v>
      </c>
      <c r="C265" s="8">
        <v>41548.27083361111</v>
      </c>
      <c r="D265" s="8">
        <v>41548.276587175926</v>
      </c>
      <c r="E265">
        <v>1676.75</v>
      </c>
      <c r="F265">
        <v>1681.75</v>
      </c>
      <c r="G265">
        <v>1</v>
      </c>
      <c r="H265">
        <v>1</v>
      </c>
      <c r="I265">
        <v>1</v>
      </c>
      <c r="J265" s="9">
        <v>245.76</v>
      </c>
      <c r="K265" s="9">
        <v>14093.14</v>
      </c>
      <c r="M265" s="9">
        <v>-75</v>
      </c>
      <c r="O265" s="9">
        <v>-75</v>
      </c>
      <c r="P265" s="3">
        <v>0.99829999999999997</v>
      </c>
      <c r="Q265" s="3">
        <v>7.1999999999999998E-3</v>
      </c>
      <c r="R265" s="3">
        <v>5.5999999999999999E-3</v>
      </c>
      <c r="S265">
        <v>4.24</v>
      </c>
      <c r="T265">
        <v>1682</v>
      </c>
      <c r="U265">
        <v>1675.25</v>
      </c>
    </row>
    <row r="266" spans="1:21" x14ac:dyDescent="0.25">
      <c r="A266" t="s">
        <v>115</v>
      </c>
      <c r="B266" t="s">
        <v>116</v>
      </c>
      <c r="C266" s="8">
        <v>41549.270833391201</v>
      </c>
      <c r="D266" s="8">
        <v>41549.298820000004</v>
      </c>
      <c r="E266">
        <v>1678.5</v>
      </c>
      <c r="F266">
        <v>1673.5</v>
      </c>
      <c r="G266">
        <v>1</v>
      </c>
      <c r="H266">
        <v>1</v>
      </c>
      <c r="I266">
        <v>1</v>
      </c>
      <c r="J266" s="9">
        <v>245.76</v>
      </c>
      <c r="K266" s="9">
        <v>14338.9</v>
      </c>
      <c r="L266" s="9">
        <v>262.5</v>
      </c>
      <c r="M266" s="9">
        <v>-125</v>
      </c>
      <c r="N266" s="9">
        <v>262.5</v>
      </c>
      <c r="O266" s="9">
        <v>-125</v>
      </c>
      <c r="P266" s="3">
        <v>0.6774</v>
      </c>
      <c r="Q266" s="3">
        <v>0.9677</v>
      </c>
      <c r="R266" s="3">
        <v>0.6452</v>
      </c>
      <c r="S266">
        <v>4.24</v>
      </c>
      <c r="T266">
        <v>1681</v>
      </c>
      <c r="U266">
        <v>1673.25</v>
      </c>
    </row>
    <row r="267" spans="1:21" x14ac:dyDescent="0.25">
      <c r="A267" t="s">
        <v>115</v>
      </c>
      <c r="B267" t="s">
        <v>116</v>
      </c>
      <c r="C267" s="8">
        <v>41549.270833506947</v>
      </c>
      <c r="D267" s="8">
        <v>41549.298820046293</v>
      </c>
      <c r="E267">
        <v>1678.5</v>
      </c>
      <c r="F267">
        <v>1673.5</v>
      </c>
      <c r="G267">
        <v>1</v>
      </c>
      <c r="H267">
        <v>1</v>
      </c>
      <c r="I267">
        <v>1</v>
      </c>
      <c r="J267" s="9">
        <v>245.76</v>
      </c>
      <c r="K267" s="9">
        <v>14584.66</v>
      </c>
      <c r="L267" s="9">
        <v>262.5</v>
      </c>
      <c r="M267" s="9">
        <v>-125</v>
      </c>
      <c r="N267" s="9">
        <v>262.5</v>
      </c>
      <c r="O267" s="9">
        <v>-125</v>
      </c>
      <c r="P267" s="3">
        <v>0.6774</v>
      </c>
      <c r="Q267" s="3">
        <v>0.9677</v>
      </c>
      <c r="R267" s="3">
        <v>0.6452</v>
      </c>
      <c r="S267">
        <v>4.24</v>
      </c>
      <c r="T267">
        <v>1681</v>
      </c>
      <c r="U267">
        <v>1673.25</v>
      </c>
    </row>
    <row r="268" spans="1:21" x14ac:dyDescent="0.25">
      <c r="A268" t="s">
        <v>115</v>
      </c>
      <c r="B268" t="s">
        <v>116</v>
      </c>
      <c r="C268" s="8">
        <v>41549.27083361111</v>
      </c>
      <c r="D268" s="8">
        <v>41549.30201579861</v>
      </c>
      <c r="E268">
        <v>1678.5</v>
      </c>
      <c r="F268">
        <v>1675.25</v>
      </c>
      <c r="G268">
        <v>1</v>
      </c>
      <c r="H268">
        <v>1</v>
      </c>
      <c r="I268">
        <v>1</v>
      </c>
      <c r="J268" s="9">
        <v>158.26</v>
      </c>
      <c r="K268" s="9">
        <v>14742.92</v>
      </c>
      <c r="L268" s="9">
        <v>262.5</v>
      </c>
      <c r="M268" s="9">
        <v>-125</v>
      </c>
      <c r="N268" s="9">
        <v>262.5</v>
      </c>
      <c r="O268" s="9">
        <v>-125</v>
      </c>
      <c r="P268" s="3">
        <v>0.6774</v>
      </c>
      <c r="Q268" s="3">
        <v>0.7419</v>
      </c>
      <c r="R268" s="3">
        <v>0.4194</v>
      </c>
      <c r="S268">
        <v>4.24</v>
      </c>
      <c r="T268">
        <v>1681</v>
      </c>
      <c r="U268">
        <v>1673.25</v>
      </c>
    </row>
    <row r="269" spans="1:21" x14ac:dyDescent="0.25">
      <c r="A269" t="s">
        <v>115</v>
      </c>
      <c r="B269" t="s">
        <v>117</v>
      </c>
      <c r="C269" s="8">
        <v>41551.270833391201</v>
      </c>
      <c r="D269" s="8">
        <v>41551.289597442126</v>
      </c>
      <c r="E269">
        <v>1672.5</v>
      </c>
      <c r="F269">
        <v>1677.5</v>
      </c>
      <c r="G269">
        <v>1</v>
      </c>
      <c r="H269">
        <v>1</v>
      </c>
      <c r="I269">
        <v>1</v>
      </c>
      <c r="J269" s="9">
        <v>245.76</v>
      </c>
      <c r="K269" s="9">
        <v>14988.68</v>
      </c>
      <c r="L269" s="9">
        <v>262.5</v>
      </c>
      <c r="M269" s="9">
        <v>-112.5</v>
      </c>
      <c r="N269" s="9">
        <v>262.5</v>
      </c>
      <c r="O269" s="9">
        <v>-112.5</v>
      </c>
      <c r="P269" s="3">
        <v>0.7</v>
      </c>
      <c r="Q269" s="3">
        <v>0.9667</v>
      </c>
      <c r="R269" s="3">
        <v>0.66669999999999996</v>
      </c>
      <c r="S269">
        <v>4.24</v>
      </c>
      <c r="T269">
        <v>1677.75</v>
      </c>
      <c r="U269">
        <v>1670.25</v>
      </c>
    </row>
    <row r="270" spans="1:21" x14ac:dyDescent="0.25">
      <c r="A270" t="s">
        <v>115</v>
      </c>
      <c r="B270" t="s">
        <v>117</v>
      </c>
      <c r="C270" s="8">
        <v>41551.270833506947</v>
      </c>
      <c r="D270" s="8">
        <v>41551.289597488423</v>
      </c>
      <c r="E270">
        <v>1672.5</v>
      </c>
      <c r="F270">
        <v>1677.5</v>
      </c>
      <c r="G270">
        <v>1</v>
      </c>
      <c r="H270">
        <v>1</v>
      </c>
      <c r="I270">
        <v>1</v>
      </c>
      <c r="J270" s="9">
        <v>245.76</v>
      </c>
      <c r="K270" s="9">
        <v>15234.44</v>
      </c>
      <c r="L270" s="9">
        <v>262.5</v>
      </c>
      <c r="M270" s="9">
        <v>-112.5</v>
      </c>
      <c r="N270" s="9">
        <v>262.5</v>
      </c>
      <c r="O270" s="9">
        <v>-112.5</v>
      </c>
      <c r="P270" s="3">
        <v>0.7</v>
      </c>
      <c r="Q270" s="3">
        <v>0.9667</v>
      </c>
      <c r="R270" s="3">
        <v>0.66669999999999996</v>
      </c>
      <c r="S270">
        <v>4.24</v>
      </c>
      <c r="T270">
        <v>1677.75</v>
      </c>
      <c r="U270">
        <v>1670.25</v>
      </c>
    </row>
    <row r="271" spans="1:21" x14ac:dyDescent="0.25">
      <c r="A271" t="s">
        <v>115</v>
      </c>
      <c r="B271" t="s">
        <v>117</v>
      </c>
      <c r="C271" s="8">
        <v>41551.27083361111</v>
      </c>
      <c r="D271" s="8">
        <v>41551.294364780093</v>
      </c>
      <c r="E271">
        <v>1672.5</v>
      </c>
      <c r="F271">
        <v>1675.75</v>
      </c>
      <c r="G271">
        <v>1</v>
      </c>
      <c r="H271">
        <v>1</v>
      </c>
      <c r="I271">
        <v>1</v>
      </c>
      <c r="J271" s="9">
        <v>158.26</v>
      </c>
      <c r="K271" s="9">
        <v>15392.7</v>
      </c>
      <c r="L271" s="9">
        <v>262.5</v>
      </c>
      <c r="M271" s="9">
        <v>-112.5</v>
      </c>
      <c r="N271" s="9">
        <v>262.5</v>
      </c>
      <c r="O271" s="9">
        <v>-112.5</v>
      </c>
      <c r="P271" s="3">
        <v>0.7</v>
      </c>
      <c r="Q271" s="3">
        <v>0.73329999999999995</v>
      </c>
      <c r="R271" s="3">
        <v>0.43330000000000002</v>
      </c>
      <c r="S271">
        <v>4.24</v>
      </c>
      <c r="T271">
        <v>1677.75</v>
      </c>
      <c r="U271">
        <v>1670.25</v>
      </c>
    </row>
    <row r="272" spans="1:21" hidden="1" x14ac:dyDescent="0.25">
      <c r="A272" t="s">
        <v>115</v>
      </c>
      <c r="B272" t="s">
        <v>116</v>
      </c>
      <c r="C272" s="8">
        <v>41554.270833391201</v>
      </c>
      <c r="D272" s="8">
        <v>41554.296841643518</v>
      </c>
      <c r="E272">
        <v>1669</v>
      </c>
      <c r="F272">
        <v>1674</v>
      </c>
      <c r="G272">
        <v>1</v>
      </c>
      <c r="H272">
        <v>1</v>
      </c>
      <c r="I272">
        <v>1</v>
      </c>
      <c r="J272" s="9">
        <v>-254.24</v>
      </c>
      <c r="K272" s="9">
        <v>15138.46</v>
      </c>
      <c r="L272" s="9">
        <v>87.5</v>
      </c>
      <c r="M272" s="9">
        <v>-250</v>
      </c>
      <c r="N272" s="9">
        <v>87.5</v>
      </c>
      <c r="O272" s="9">
        <v>-250</v>
      </c>
      <c r="P272" s="3">
        <v>0.25929999999999997</v>
      </c>
      <c r="Q272" s="3">
        <v>0</v>
      </c>
      <c r="R272" s="3">
        <v>-0.74070000000000003</v>
      </c>
      <c r="S272">
        <v>4.24</v>
      </c>
      <c r="T272">
        <v>1674</v>
      </c>
      <c r="U272">
        <v>1667.25</v>
      </c>
    </row>
    <row r="273" spans="1:21" hidden="1" x14ac:dyDescent="0.25">
      <c r="A273" t="s">
        <v>115</v>
      </c>
      <c r="B273" t="s">
        <v>116</v>
      </c>
      <c r="C273" s="8">
        <v>41554.270833506947</v>
      </c>
      <c r="D273" s="8">
        <v>41554.29684166667</v>
      </c>
      <c r="E273">
        <v>1669</v>
      </c>
      <c r="F273">
        <v>1674</v>
      </c>
      <c r="G273">
        <v>1</v>
      </c>
      <c r="H273">
        <v>1</v>
      </c>
      <c r="I273">
        <v>1</v>
      </c>
      <c r="J273" s="9">
        <v>-254.24</v>
      </c>
      <c r="K273" s="9">
        <v>14884.22</v>
      </c>
      <c r="L273" s="9">
        <v>87.5</v>
      </c>
      <c r="M273" s="9">
        <v>-250</v>
      </c>
      <c r="N273" s="9">
        <v>87.5</v>
      </c>
      <c r="O273" s="9">
        <v>-250</v>
      </c>
      <c r="P273" s="3">
        <v>0.25929999999999997</v>
      </c>
      <c r="Q273" s="3">
        <v>0</v>
      </c>
      <c r="R273" s="3">
        <v>-0.74070000000000003</v>
      </c>
      <c r="S273">
        <v>4.24</v>
      </c>
      <c r="T273">
        <v>1674</v>
      </c>
      <c r="U273">
        <v>1667.25</v>
      </c>
    </row>
    <row r="274" spans="1:21" hidden="1" x14ac:dyDescent="0.25">
      <c r="A274" t="s">
        <v>115</v>
      </c>
      <c r="B274" t="s">
        <v>116</v>
      </c>
      <c r="C274" s="8">
        <v>41554.27083361111</v>
      </c>
      <c r="D274" s="8">
        <v>41554.29684171296</v>
      </c>
      <c r="E274">
        <v>1669</v>
      </c>
      <c r="F274">
        <v>1674</v>
      </c>
      <c r="G274">
        <v>1</v>
      </c>
      <c r="H274">
        <v>1</v>
      </c>
      <c r="I274">
        <v>1</v>
      </c>
      <c r="J274" s="9">
        <v>-254.24</v>
      </c>
      <c r="K274" s="9">
        <v>14629.98</v>
      </c>
      <c r="L274" s="9">
        <v>87.5</v>
      </c>
      <c r="M274" s="9">
        <v>-250</v>
      </c>
      <c r="N274" s="9">
        <v>87.5</v>
      </c>
      <c r="O274" s="9">
        <v>-250</v>
      </c>
      <c r="P274" s="3">
        <v>0.25929999999999997</v>
      </c>
      <c r="Q274" s="3">
        <v>0</v>
      </c>
      <c r="R274" s="3">
        <v>-0.74070000000000003</v>
      </c>
      <c r="S274">
        <v>4.24</v>
      </c>
      <c r="T274">
        <v>1674</v>
      </c>
      <c r="U274">
        <v>1667.25</v>
      </c>
    </row>
    <row r="275" spans="1:21" x14ac:dyDescent="0.25">
      <c r="A275" t="s">
        <v>115</v>
      </c>
      <c r="B275" t="s">
        <v>117</v>
      </c>
      <c r="C275" s="8">
        <v>41557.270833391201</v>
      </c>
      <c r="D275" s="8">
        <v>41557.284794143518</v>
      </c>
      <c r="E275">
        <v>1667.5</v>
      </c>
      <c r="F275">
        <v>1670.5</v>
      </c>
      <c r="G275">
        <v>1</v>
      </c>
      <c r="H275">
        <v>1</v>
      </c>
      <c r="I275">
        <v>1</v>
      </c>
      <c r="J275" s="9">
        <v>145.76</v>
      </c>
      <c r="K275" s="9">
        <v>14775.74</v>
      </c>
      <c r="L275" s="9">
        <v>250</v>
      </c>
      <c r="M275" s="9">
        <v>-12.5</v>
      </c>
      <c r="N275" s="9">
        <v>250</v>
      </c>
      <c r="O275" s="9">
        <v>-12.5</v>
      </c>
      <c r="P275" s="3">
        <v>0.95240000000000002</v>
      </c>
      <c r="Q275" s="3">
        <v>0.61899999999999999</v>
      </c>
      <c r="R275" s="3">
        <v>0.57140000000000002</v>
      </c>
      <c r="S275">
        <v>4.24</v>
      </c>
      <c r="T275">
        <v>1672.5</v>
      </c>
      <c r="U275">
        <v>1667.25</v>
      </c>
    </row>
    <row r="276" spans="1:21" x14ac:dyDescent="0.25">
      <c r="A276" t="s">
        <v>115</v>
      </c>
      <c r="B276" t="s">
        <v>117</v>
      </c>
      <c r="C276" s="8">
        <v>41557.270833506947</v>
      </c>
      <c r="D276" s="8">
        <v>41557.286863900466</v>
      </c>
      <c r="E276">
        <v>1667.5</v>
      </c>
      <c r="F276">
        <v>1672.5</v>
      </c>
      <c r="G276">
        <v>1</v>
      </c>
      <c r="H276">
        <v>1</v>
      </c>
      <c r="I276">
        <v>1</v>
      </c>
      <c r="J276" s="9">
        <v>245.76</v>
      </c>
      <c r="K276" s="9">
        <v>15021.5</v>
      </c>
      <c r="L276" s="9">
        <v>262.5</v>
      </c>
      <c r="M276" s="9">
        <v>-12.5</v>
      </c>
      <c r="N276" s="9">
        <v>262.5</v>
      </c>
      <c r="O276" s="9">
        <v>-12.5</v>
      </c>
      <c r="P276" s="3">
        <v>0.95450000000000002</v>
      </c>
      <c r="Q276" s="3">
        <v>0.95450000000000002</v>
      </c>
      <c r="R276" s="3">
        <v>0.90910000000000002</v>
      </c>
      <c r="S276">
        <v>4.24</v>
      </c>
      <c r="T276">
        <v>1672.75</v>
      </c>
      <c r="U276">
        <v>1667.25</v>
      </c>
    </row>
    <row r="277" spans="1:21" x14ac:dyDescent="0.25">
      <c r="A277" t="s">
        <v>115</v>
      </c>
      <c r="B277" t="s">
        <v>117</v>
      </c>
      <c r="C277" s="8">
        <v>41557.27083361111</v>
      </c>
      <c r="D277" s="8">
        <v>41557.286863946756</v>
      </c>
      <c r="E277">
        <v>1667.5</v>
      </c>
      <c r="F277">
        <v>1672.5</v>
      </c>
      <c r="G277">
        <v>1</v>
      </c>
      <c r="H277">
        <v>1</v>
      </c>
      <c r="I277">
        <v>1</v>
      </c>
      <c r="J277" s="9">
        <v>245.76</v>
      </c>
      <c r="K277" s="9">
        <v>15267.26</v>
      </c>
      <c r="L277" s="9">
        <v>262.5</v>
      </c>
      <c r="M277" s="9">
        <v>-12.5</v>
      </c>
      <c r="N277" s="9">
        <v>262.5</v>
      </c>
      <c r="O277" s="9">
        <v>-12.5</v>
      </c>
      <c r="P277" s="3">
        <v>0.95450000000000002</v>
      </c>
      <c r="Q277" s="3">
        <v>0.95450000000000002</v>
      </c>
      <c r="R277" s="3">
        <v>0.90910000000000002</v>
      </c>
      <c r="S277">
        <v>4.24</v>
      </c>
      <c r="T277">
        <v>1672.75</v>
      </c>
      <c r="U277">
        <v>1667.25</v>
      </c>
    </row>
    <row r="278" spans="1:21" hidden="1" x14ac:dyDescent="0.25">
      <c r="A278" t="s">
        <v>115</v>
      </c>
      <c r="B278" t="s">
        <v>116</v>
      </c>
      <c r="C278" s="8">
        <v>41558.270833391201</v>
      </c>
      <c r="D278" s="8">
        <v>41558.289549872687</v>
      </c>
      <c r="E278">
        <v>1684</v>
      </c>
      <c r="F278">
        <v>1689</v>
      </c>
      <c r="G278">
        <v>1</v>
      </c>
      <c r="H278">
        <v>1</v>
      </c>
      <c r="I278">
        <v>1</v>
      </c>
      <c r="J278" s="9">
        <v>-254.24</v>
      </c>
      <c r="K278" s="9">
        <v>15013.02</v>
      </c>
      <c r="L278" s="9">
        <v>75</v>
      </c>
      <c r="M278" s="9">
        <v>-250</v>
      </c>
      <c r="N278" s="9">
        <v>75</v>
      </c>
      <c r="O278" s="9">
        <v>-250</v>
      </c>
      <c r="P278" s="3">
        <v>0.23080000000000001</v>
      </c>
      <c r="Q278" s="3">
        <v>0</v>
      </c>
      <c r="R278" s="3">
        <v>-0.76919999999999999</v>
      </c>
      <c r="S278">
        <v>4.24</v>
      </c>
      <c r="T278">
        <v>1689</v>
      </c>
      <c r="U278">
        <v>1682.5</v>
      </c>
    </row>
    <row r="279" spans="1:21" hidden="1" x14ac:dyDescent="0.25">
      <c r="A279" t="s">
        <v>115</v>
      </c>
      <c r="B279" t="s">
        <v>116</v>
      </c>
      <c r="C279" s="8">
        <v>41558.270833506947</v>
      </c>
      <c r="D279" s="8">
        <v>41558.289549918984</v>
      </c>
      <c r="E279">
        <v>1684</v>
      </c>
      <c r="F279">
        <v>1689</v>
      </c>
      <c r="G279">
        <v>1</v>
      </c>
      <c r="H279">
        <v>1</v>
      </c>
      <c r="I279">
        <v>1</v>
      </c>
      <c r="J279" s="9">
        <v>-254.24</v>
      </c>
      <c r="K279" s="9">
        <v>14758.78</v>
      </c>
      <c r="L279" s="9">
        <v>75</v>
      </c>
      <c r="M279" s="9">
        <v>-250</v>
      </c>
      <c r="N279" s="9">
        <v>75</v>
      </c>
      <c r="O279" s="9">
        <v>-250</v>
      </c>
      <c r="P279" s="3">
        <v>0.23080000000000001</v>
      </c>
      <c r="Q279" s="3">
        <v>0</v>
      </c>
      <c r="R279" s="3">
        <v>-0.76919999999999999</v>
      </c>
      <c r="S279">
        <v>4.24</v>
      </c>
      <c r="T279">
        <v>1689</v>
      </c>
      <c r="U279">
        <v>1682.5</v>
      </c>
    </row>
    <row r="280" spans="1:21" hidden="1" x14ac:dyDescent="0.25">
      <c r="A280" t="s">
        <v>115</v>
      </c>
      <c r="B280" t="s">
        <v>116</v>
      </c>
      <c r="C280" s="8">
        <v>41558.27083361111</v>
      </c>
      <c r="D280" s="8">
        <v>41558.28954996528</v>
      </c>
      <c r="E280">
        <v>1684</v>
      </c>
      <c r="F280">
        <v>1689</v>
      </c>
      <c r="G280">
        <v>1</v>
      </c>
      <c r="H280">
        <v>1</v>
      </c>
      <c r="I280">
        <v>1</v>
      </c>
      <c r="J280" s="9">
        <v>-254.24</v>
      </c>
      <c r="K280" s="9">
        <v>14504.54</v>
      </c>
      <c r="L280" s="9">
        <v>75</v>
      </c>
      <c r="M280" s="9">
        <v>-250</v>
      </c>
      <c r="N280" s="9">
        <v>75</v>
      </c>
      <c r="O280" s="9">
        <v>-250</v>
      </c>
      <c r="P280" s="3">
        <v>0.23080000000000001</v>
      </c>
      <c r="Q280" s="3">
        <v>0</v>
      </c>
      <c r="R280" s="3">
        <v>-0.76919999999999999</v>
      </c>
      <c r="S280">
        <v>4.24</v>
      </c>
      <c r="T280">
        <v>1689</v>
      </c>
      <c r="U280">
        <v>1682.5</v>
      </c>
    </row>
    <row r="281" spans="1:21" hidden="1" x14ac:dyDescent="0.25">
      <c r="A281" t="s">
        <v>115</v>
      </c>
      <c r="B281" t="s">
        <v>116</v>
      </c>
      <c r="C281" s="8">
        <v>41561.270833391201</v>
      </c>
      <c r="D281" s="8">
        <v>41561.355684594906</v>
      </c>
      <c r="E281">
        <v>1687</v>
      </c>
      <c r="F281">
        <v>1692</v>
      </c>
      <c r="G281">
        <v>1</v>
      </c>
      <c r="H281">
        <v>1</v>
      </c>
      <c r="I281">
        <v>1</v>
      </c>
      <c r="J281" s="9">
        <v>-254.24</v>
      </c>
      <c r="K281" s="9">
        <v>14250.3</v>
      </c>
      <c r="L281" s="9">
        <v>75</v>
      </c>
      <c r="M281" s="9">
        <v>-250</v>
      </c>
      <c r="N281" s="9">
        <v>75</v>
      </c>
      <c r="O281" s="9">
        <v>-250</v>
      </c>
      <c r="P281" s="3">
        <v>0.23080000000000001</v>
      </c>
      <c r="Q281" s="3">
        <v>0</v>
      </c>
      <c r="R281" s="3">
        <v>-0.76919999999999999</v>
      </c>
      <c r="S281">
        <v>4.24</v>
      </c>
      <c r="T281">
        <v>1692</v>
      </c>
      <c r="U281">
        <v>1685.5</v>
      </c>
    </row>
    <row r="282" spans="1:21" hidden="1" x14ac:dyDescent="0.25">
      <c r="A282" t="s">
        <v>115</v>
      </c>
      <c r="B282" t="s">
        <v>116</v>
      </c>
      <c r="C282" s="8">
        <v>41561.270833506947</v>
      </c>
      <c r="D282" s="8">
        <v>41561.355684641203</v>
      </c>
      <c r="E282">
        <v>1687</v>
      </c>
      <c r="F282">
        <v>1692</v>
      </c>
      <c r="G282">
        <v>1</v>
      </c>
      <c r="H282">
        <v>1</v>
      </c>
      <c r="I282">
        <v>1</v>
      </c>
      <c r="J282" s="9">
        <v>-254.24</v>
      </c>
      <c r="K282" s="9">
        <v>13996.06</v>
      </c>
      <c r="L282" s="9">
        <v>75</v>
      </c>
      <c r="M282" s="9">
        <v>-250</v>
      </c>
      <c r="N282" s="9">
        <v>75</v>
      </c>
      <c r="O282" s="9">
        <v>-250</v>
      </c>
      <c r="P282" s="3">
        <v>0.23080000000000001</v>
      </c>
      <c r="Q282" s="3">
        <v>0</v>
      </c>
      <c r="R282" s="3">
        <v>-0.76919999999999999</v>
      </c>
      <c r="S282">
        <v>4.24</v>
      </c>
      <c r="T282">
        <v>1692</v>
      </c>
      <c r="U282">
        <v>1685.5</v>
      </c>
    </row>
    <row r="283" spans="1:21" hidden="1" x14ac:dyDescent="0.25">
      <c r="A283" t="s">
        <v>115</v>
      </c>
      <c r="B283" t="s">
        <v>116</v>
      </c>
      <c r="C283" s="8">
        <v>41561.27083361111</v>
      </c>
      <c r="D283" s="8">
        <v>41561.355684664355</v>
      </c>
      <c r="E283">
        <v>1687</v>
      </c>
      <c r="F283">
        <v>1692</v>
      </c>
      <c r="G283">
        <v>1</v>
      </c>
      <c r="H283">
        <v>1</v>
      </c>
      <c r="I283">
        <v>1</v>
      </c>
      <c r="J283" s="9">
        <v>-254.24</v>
      </c>
      <c r="K283" s="9">
        <v>13741.82</v>
      </c>
      <c r="L283" s="9">
        <v>75</v>
      </c>
      <c r="M283" s="9">
        <v>-250</v>
      </c>
      <c r="N283" s="9">
        <v>75</v>
      </c>
      <c r="O283" s="9">
        <v>-250</v>
      </c>
      <c r="P283" s="3">
        <v>0.23080000000000001</v>
      </c>
      <c r="Q283" s="3">
        <v>0</v>
      </c>
      <c r="R283" s="3">
        <v>-0.76919999999999999</v>
      </c>
      <c r="S283">
        <v>4.24</v>
      </c>
      <c r="T283">
        <v>1692</v>
      </c>
      <c r="U283">
        <v>1685.5</v>
      </c>
    </row>
    <row r="284" spans="1:21" x14ac:dyDescent="0.25">
      <c r="A284" t="s">
        <v>115</v>
      </c>
      <c r="B284" t="s">
        <v>117</v>
      </c>
      <c r="C284" s="8">
        <v>41563.270833391201</v>
      </c>
      <c r="D284" s="8">
        <v>41563.275452291666</v>
      </c>
      <c r="E284">
        <v>1702.25</v>
      </c>
      <c r="F284">
        <v>1703.25</v>
      </c>
      <c r="G284">
        <v>1</v>
      </c>
      <c r="H284">
        <v>1</v>
      </c>
      <c r="I284">
        <v>1</v>
      </c>
      <c r="J284" s="9">
        <v>45.76</v>
      </c>
      <c r="K284" s="9">
        <v>13787.58</v>
      </c>
      <c r="L284" s="9">
        <v>150</v>
      </c>
      <c r="M284" s="9">
        <v>-50</v>
      </c>
      <c r="N284" s="9">
        <v>150</v>
      </c>
      <c r="O284" s="9">
        <v>-50</v>
      </c>
      <c r="P284" s="3">
        <v>0.75</v>
      </c>
      <c r="Q284" s="3">
        <v>0.5</v>
      </c>
      <c r="R284" s="3">
        <v>0.25</v>
      </c>
      <c r="S284">
        <v>4.24</v>
      </c>
      <c r="T284">
        <v>1705.25</v>
      </c>
      <c r="U284">
        <v>1701.25</v>
      </c>
    </row>
    <row r="285" spans="1:21" x14ac:dyDescent="0.25">
      <c r="A285" t="s">
        <v>115</v>
      </c>
      <c r="B285" t="s">
        <v>117</v>
      </c>
      <c r="C285" s="8">
        <v>41563.270833506947</v>
      </c>
      <c r="D285" s="8">
        <v>41563.275452314818</v>
      </c>
      <c r="E285">
        <v>1702.25</v>
      </c>
      <c r="F285">
        <v>1703.25</v>
      </c>
      <c r="G285">
        <v>1</v>
      </c>
      <c r="H285">
        <v>1</v>
      </c>
      <c r="I285">
        <v>1</v>
      </c>
      <c r="J285" s="9">
        <v>45.76</v>
      </c>
      <c r="K285" s="9">
        <v>13833.34</v>
      </c>
      <c r="L285" s="9">
        <v>150</v>
      </c>
      <c r="M285" s="9">
        <v>-50</v>
      </c>
      <c r="N285" s="9">
        <v>150</v>
      </c>
      <c r="O285" s="9">
        <v>-50</v>
      </c>
      <c r="P285" s="3">
        <v>0.75</v>
      </c>
      <c r="Q285" s="3">
        <v>0.5</v>
      </c>
      <c r="R285" s="3">
        <v>0.25</v>
      </c>
      <c r="S285">
        <v>4.24</v>
      </c>
      <c r="T285">
        <v>1705.25</v>
      </c>
      <c r="U285">
        <v>1701.25</v>
      </c>
    </row>
    <row r="286" spans="1:21" x14ac:dyDescent="0.25">
      <c r="A286" t="s">
        <v>115</v>
      </c>
      <c r="B286" t="s">
        <v>117</v>
      </c>
      <c r="C286" s="8">
        <v>41563.27083361111</v>
      </c>
      <c r="D286" s="8">
        <v>41563.278057199073</v>
      </c>
      <c r="E286">
        <v>1702.25</v>
      </c>
      <c r="F286">
        <v>1702.5</v>
      </c>
      <c r="G286">
        <v>1</v>
      </c>
      <c r="H286">
        <v>1</v>
      </c>
      <c r="I286">
        <v>1</v>
      </c>
      <c r="J286" s="9">
        <v>8.26</v>
      </c>
      <c r="K286" s="9">
        <v>13841.6</v>
      </c>
      <c r="L286" s="9">
        <v>150</v>
      </c>
      <c r="M286" s="9">
        <v>-50</v>
      </c>
      <c r="N286" s="9">
        <v>150</v>
      </c>
      <c r="O286" s="9">
        <v>-50</v>
      </c>
      <c r="P286" s="3">
        <v>0.75</v>
      </c>
      <c r="Q286" s="3">
        <v>0.3125</v>
      </c>
      <c r="R286" s="3">
        <v>6.25E-2</v>
      </c>
      <c r="S286">
        <v>4.24</v>
      </c>
      <c r="T286">
        <v>1705.25</v>
      </c>
      <c r="U286">
        <v>1701.25</v>
      </c>
    </row>
    <row r="287" spans="1:21" x14ac:dyDescent="0.25">
      <c r="A287" t="s">
        <v>115</v>
      </c>
      <c r="B287" t="s">
        <v>116</v>
      </c>
      <c r="C287" s="8">
        <v>41568.291666724537</v>
      </c>
      <c r="D287" s="8">
        <v>41568.34363427083</v>
      </c>
      <c r="E287">
        <v>1740.75</v>
      </c>
      <c r="F287">
        <v>1738</v>
      </c>
      <c r="G287">
        <v>1</v>
      </c>
      <c r="H287">
        <v>1</v>
      </c>
      <c r="I287">
        <v>1</v>
      </c>
      <c r="J287" s="9">
        <v>133.26</v>
      </c>
      <c r="K287" s="9">
        <v>13974.86</v>
      </c>
      <c r="L287" s="9">
        <v>237.5</v>
      </c>
      <c r="M287" s="9">
        <v>-87.5</v>
      </c>
      <c r="N287" s="9">
        <v>237.5</v>
      </c>
      <c r="O287" s="9">
        <v>-87.5</v>
      </c>
      <c r="P287" s="3">
        <v>0.73080000000000001</v>
      </c>
      <c r="Q287" s="3">
        <v>0.69230000000000003</v>
      </c>
      <c r="R287" s="3">
        <v>0.42309999999999998</v>
      </c>
      <c r="S287">
        <v>4.24</v>
      </c>
      <c r="T287">
        <v>1742.5</v>
      </c>
      <c r="U287">
        <v>1736</v>
      </c>
    </row>
    <row r="288" spans="1:21" x14ac:dyDescent="0.25">
      <c r="A288" t="s">
        <v>115</v>
      </c>
      <c r="B288" t="s">
        <v>116</v>
      </c>
      <c r="C288" s="8">
        <v>41568.291666840276</v>
      </c>
      <c r="D288" s="8">
        <v>41568.415694456016</v>
      </c>
      <c r="E288">
        <v>1740.75</v>
      </c>
      <c r="F288">
        <v>1739.75</v>
      </c>
      <c r="G288">
        <v>1</v>
      </c>
      <c r="H288">
        <v>1</v>
      </c>
      <c r="I288">
        <v>1</v>
      </c>
      <c r="J288" s="9">
        <v>45.76</v>
      </c>
      <c r="K288" s="9">
        <v>14020.62</v>
      </c>
      <c r="L288" s="9">
        <v>237.5</v>
      </c>
      <c r="N288" s="9">
        <v>237.5</v>
      </c>
      <c r="P288" s="3">
        <v>5.7000000000000002E-3</v>
      </c>
      <c r="Q288" s="3">
        <v>0.99550000000000005</v>
      </c>
      <c r="R288" s="3">
        <v>1.1999999999999999E-3</v>
      </c>
      <c r="S288">
        <v>4.24</v>
      </c>
      <c r="T288">
        <v>1742.5</v>
      </c>
      <c r="U288">
        <v>1736</v>
      </c>
    </row>
    <row r="289" spans="1:21" x14ac:dyDescent="0.25">
      <c r="A289" t="s">
        <v>115</v>
      </c>
      <c r="B289" t="s">
        <v>116</v>
      </c>
      <c r="C289" s="8">
        <v>41568.291666944446</v>
      </c>
      <c r="D289" s="8">
        <v>41568.474945613423</v>
      </c>
      <c r="E289">
        <v>1740.75</v>
      </c>
      <c r="F289">
        <v>1735.75</v>
      </c>
      <c r="G289">
        <v>1</v>
      </c>
      <c r="H289">
        <v>1</v>
      </c>
      <c r="I289">
        <v>1</v>
      </c>
      <c r="J289" s="9">
        <v>245.76</v>
      </c>
      <c r="K289" s="9">
        <v>14266.38</v>
      </c>
      <c r="L289" s="9">
        <v>262.5</v>
      </c>
      <c r="N289" s="9">
        <v>262.5</v>
      </c>
      <c r="P289" s="3">
        <v>6.3E-3</v>
      </c>
      <c r="Q289" s="3">
        <v>0.99970000000000003</v>
      </c>
      <c r="R289" s="3">
        <v>6.0000000000000001E-3</v>
      </c>
      <c r="S289">
        <v>4.24</v>
      </c>
      <c r="T289">
        <v>1742.5</v>
      </c>
      <c r="U289">
        <v>1735.5</v>
      </c>
    </row>
    <row r="290" spans="1:21" x14ac:dyDescent="0.25">
      <c r="A290" t="s">
        <v>115</v>
      </c>
      <c r="B290" t="s">
        <v>117</v>
      </c>
      <c r="C290" s="8">
        <v>41569.270833391201</v>
      </c>
      <c r="D290" s="8">
        <v>41569.287527418979</v>
      </c>
      <c r="E290">
        <v>1744</v>
      </c>
      <c r="F290">
        <v>1749</v>
      </c>
      <c r="G290">
        <v>1</v>
      </c>
      <c r="H290">
        <v>1</v>
      </c>
      <c r="I290">
        <v>1</v>
      </c>
      <c r="J290" s="9">
        <v>245.76</v>
      </c>
      <c r="K290" s="9">
        <v>14512.14</v>
      </c>
      <c r="M290" s="9">
        <v>-37.5</v>
      </c>
      <c r="O290" s="9">
        <v>-37.5</v>
      </c>
      <c r="P290" s="3">
        <v>0.99909999999999999</v>
      </c>
      <c r="Q290" s="3">
        <v>6.8999999999999999E-3</v>
      </c>
      <c r="R290" s="3">
        <v>6.0000000000000001E-3</v>
      </c>
      <c r="S290">
        <v>4.24</v>
      </c>
      <c r="T290">
        <v>1749.25</v>
      </c>
      <c r="U290">
        <v>1743.25</v>
      </c>
    </row>
    <row r="291" spans="1:21" x14ac:dyDescent="0.25">
      <c r="A291" t="s">
        <v>115</v>
      </c>
      <c r="B291" t="s">
        <v>117</v>
      </c>
      <c r="C291" s="8">
        <v>41569.270833506947</v>
      </c>
      <c r="D291" s="8">
        <v>41569.287527465276</v>
      </c>
      <c r="E291">
        <v>1744</v>
      </c>
      <c r="F291">
        <v>1749</v>
      </c>
      <c r="G291">
        <v>1</v>
      </c>
      <c r="H291">
        <v>1</v>
      </c>
      <c r="I291">
        <v>1</v>
      </c>
      <c r="J291" s="9">
        <v>245.76</v>
      </c>
      <c r="K291" s="9">
        <v>14757.9</v>
      </c>
      <c r="M291" s="9">
        <v>-37.5</v>
      </c>
      <c r="O291" s="9">
        <v>-37.5</v>
      </c>
      <c r="P291" s="3">
        <v>0.99909999999999999</v>
      </c>
      <c r="Q291" s="3">
        <v>6.8999999999999999E-3</v>
      </c>
      <c r="R291" s="3">
        <v>6.0000000000000001E-3</v>
      </c>
      <c r="S291">
        <v>4.24</v>
      </c>
      <c r="T291">
        <v>1749.25</v>
      </c>
      <c r="U291">
        <v>1743.25</v>
      </c>
    </row>
    <row r="292" spans="1:21" x14ac:dyDescent="0.25">
      <c r="A292" t="s">
        <v>115</v>
      </c>
      <c r="B292" t="s">
        <v>117</v>
      </c>
      <c r="C292" s="8">
        <v>41569.27083361111</v>
      </c>
      <c r="D292" s="8">
        <v>41569.310591481481</v>
      </c>
      <c r="E292">
        <v>1744</v>
      </c>
      <c r="F292">
        <v>1752.5</v>
      </c>
      <c r="G292">
        <v>1</v>
      </c>
      <c r="H292">
        <v>1</v>
      </c>
      <c r="I292">
        <v>1</v>
      </c>
      <c r="J292" s="9">
        <v>420.76</v>
      </c>
      <c r="K292" s="9">
        <v>15178.66</v>
      </c>
      <c r="M292" s="9">
        <v>-37.5</v>
      </c>
      <c r="O292" s="9">
        <v>-37.5</v>
      </c>
      <c r="P292" s="3">
        <v>0.99909999999999999</v>
      </c>
      <c r="Q292" s="3">
        <v>1.11E-2</v>
      </c>
      <c r="R292" s="3">
        <v>1.0200000000000001E-2</v>
      </c>
      <c r="S292">
        <v>4.24</v>
      </c>
      <c r="T292">
        <v>1754.5</v>
      </c>
      <c r="U292">
        <v>1743.25</v>
      </c>
    </row>
    <row r="293" spans="1:21" x14ac:dyDescent="0.25">
      <c r="A293" t="s">
        <v>115</v>
      </c>
      <c r="B293" t="s">
        <v>116</v>
      </c>
      <c r="C293" s="8">
        <v>41570.270833391201</v>
      </c>
      <c r="D293" s="8">
        <v>41570.290296006948</v>
      </c>
      <c r="E293">
        <v>1743.25</v>
      </c>
      <c r="F293">
        <v>1738.25</v>
      </c>
      <c r="G293">
        <v>1</v>
      </c>
      <c r="H293">
        <v>1</v>
      </c>
      <c r="I293">
        <v>1</v>
      </c>
      <c r="J293" s="9">
        <v>245.76</v>
      </c>
      <c r="K293" s="9">
        <v>15424.42</v>
      </c>
      <c r="L293" s="9">
        <v>262.5</v>
      </c>
      <c r="M293" s="9">
        <v>-37.5</v>
      </c>
      <c r="N293" s="9">
        <v>262.5</v>
      </c>
      <c r="O293" s="9">
        <v>-37.5</v>
      </c>
      <c r="P293" s="3">
        <v>0.875</v>
      </c>
      <c r="Q293" s="3">
        <v>0.95830000000000004</v>
      </c>
      <c r="R293" s="3">
        <v>0.83330000000000004</v>
      </c>
      <c r="S293">
        <v>4.24</v>
      </c>
      <c r="T293">
        <v>1744</v>
      </c>
      <c r="U293">
        <v>1738</v>
      </c>
    </row>
    <row r="294" spans="1:21" x14ac:dyDescent="0.25">
      <c r="A294" t="s">
        <v>115</v>
      </c>
      <c r="B294" t="s">
        <v>116</v>
      </c>
      <c r="C294" s="8">
        <v>41570.270833506947</v>
      </c>
      <c r="D294" s="8">
        <v>41570.290296053237</v>
      </c>
      <c r="E294">
        <v>1743.25</v>
      </c>
      <c r="F294">
        <v>1738.25</v>
      </c>
      <c r="G294">
        <v>1</v>
      </c>
      <c r="H294">
        <v>1</v>
      </c>
      <c r="I294">
        <v>1</v>
      </c>
      <c r="J294" s="9">
        <v>245.76</v>
      </c>
      <c r="K294" s="9">
        <v>15670.18</v>
      </c>
      <c r="L294" s="9">
        <v>262.5</v>
      </c>
      <c r="M294" s="9">
        <v>-37.5</v>
      </c>
      <c r="N294" s="9">
        <v>262.5</v>
      </c>
      <c r="O294" s="9">
        <v>-37.5</v>
      </c>
      <c r="P294" s="3">
        <v>0.875</v>
      </c>
      <c r="Q294" s="3">
        <v>0.95830000000000004</v>
      </c>
      <c r="R294" s="3">
        <v>0.83330000000000004</v>
      </c>
      <c r="S294">
        <v>4.24</v>
      </c>
      <c r="T294">
        <v>1744</v>
      </c>
      <c r="U294">
        <v>1738</v>
      </c>
    </row>
    <row r="295" spans="1:21" x14ac:dyDescent="0.25">
      <c r="A295" t="s">
        <v>115</v>
      </c>
      <c r="B295" t="s">
        <v>116</v>
      </c>
      <c r="C295" s="8">
        <v>41570.27083361111</v>
      </c>
      <c r="D295" s="8">
        <v>41570.293946956015</v>
      </c>
      <c r="E295">
        <v>1743.25</v>
      </c>
      <c r="F295">
        <v>1738</v>
      </c>
      <c r="G295">
        <v>1</v>
      </c>
      <c r="H295">
        <v>1</v>
      </c>
      <c r="I295">
        <v>1</v>
      </c>
      <c r="J295" s="9">
        <v>258.26</v>
      </c>
      <c r="K295" s="9">
        <v>15928.44</v>
      </c>
      <c r="L295" s="9">
        <v>362.5</v>
      </c>
      <c r="M295" s="9">
        <v>-37.5</v>
      </c>
      <c r="N295" s="9">
        <v>362.5</v>
      </c>
      <c r="O295" s="9">
        <v>-37.5</v>
      </c>
      <c r="P295" s="3">
        <v>0.90629999999999999</v>
      </c>
      <c r="Q295" s="3">
        <v>0.75</v>
      </c>
      <c r="R295" s="3">
        <v>0.65629999999999999</v>
      </c>
      <c r="S295">
        <v>4.24</v>
      </c>
      <c r="T295">
        <v>1744</v>
      </c>
      <c r="U295">
        <v>1736</v>
      </c>
    </row>
    <row r="296" spans="1:21" x14ac:dyDescent="0.25">
      <c r="A296" t="s">
        <v>115</v>
      </c>
      <c r="B296" t="s">
        <v>117</v>
      </c>
      <c r="C296" s="8">
        <v>41579.270833391201</v>
      </c>
      <c r="D296" s="8">
        <v>41579.291910613429</v>
      </c>
      <c r="E296">
        <v>1755.5</v>
      </c>
      <c r="F296">
        <v>1756.75</v>
      </c>
      <c r="G296">
        <v>1</v>
      </c>
      <c r="H296">
        <v>1</v>
      </c>
      <c r="I296">
        <v>1</v>
      </c>
      <c r="J296" s="9">
        <v>58.26</v>
      </c>
      <c r="K296" s="9">
        <v>15986.7</v>
      </c>
      <c r="L296" s="9">
        <v>175</v>
      </c>
      <c r="M296" s="9">
        <v>-25</v>
      </c>
      <c r="N296" s="9">
        <v>175</v>
      </c>
      <c r="O296" s="9">
        <v>-25</v>
      </c>
      <c r="P296" s="3">
        <v>0.875</v>
      </c>
      <c r="Q296" s="3">
        <v>0.4375</v>
      </c>
      <c r="R296" s="3">
        <v>0.3125</v>
      </c>
      <c r="S296">
        <v>4.24</v>
      </c>
      <c r="T296">
        <v>1759</v>
      </c>
      <c r="U296">
        <v>1755</v>
      </c>
    </row>
    <row r="297" spans="1:21" x14ac:dyDescent="0.25">
      <c r="A297" t="s">
        <v>115</v>
      </c>
      <c r="B297" t="s">
        <v>117</v>
      </c>
      <c r="C297" s="8">
        <v>41579.270833506947</v>
      </c>
      <c r="D297" s="8">
        <v>41579.292014513892</v>
      </c>
      <c r="E297">
        <v>1755.5</v>
      </c>
      <c r="F297">
        <v>1756.5</v>
      </c>
      <c r="G297">
        <v>1</v>
      </c>
      <c r="H297">
        <v>1</v>
      </c>
      <c r="I297">
        <v>1</v>
      </c>
      <c r="J297" s="9">
        <v>45.76</v>
      </c>
      <c r="K297" s="9">
        <v>16032.46</v>
      </c>
      <c r="L297" s="9">
        <v>175</v>
      </c>
      <c r="M297" s="9">
        <v>-25</v>
      </c>
      <c r="N297" s="9">
        <v>175</v>
      </c>
      <c r="O297" s="9">
        <v>-25</v>
      </c>
      <c r="P297" s="3">
        <v>0.875</v>
      </c>
      <c r="Q297" s="3">
        <v>0.375</v>
      </c>
      <c r="R297" s="3">
        <v>0.25</v>
      </c>
      <c r="S297">
        <v>4.24</v>
      </c>
      <c r="T297">
        <v>1759</v>
      </c>
      <c r="U297">
        <v>1755</v>
      </c>
    </row>
    <row r="298" spans="1:21" x14ac:dyDescent="0.25">
      <c r="A298" t="s">
        <v>115</v>
      </c>
      <c r="B298" t="s">
        <v>117</v>
      </c>
      <c r="C298" s="8">
        <v>41579.27083361111</v>
      </c>
      <c r="D298" s="8">
        <v>41579.297048865737</v>
      </c>
      <c r="E298">
        <v>1755.5</v>
      </c>
      <c r="F298">
        <v>1760.5</v>
      </c>
      <c r="G298">
        <v>1</v>
      </c>
      <c r="H298">
        <v>1</v>
      </c>
      <c r="I298">
        <v>1</v>
      </c>
      <c r="J298" s="9">
        <v>245.76</v>
      </c>
      <c r="K298" s="9">
        <v>16278.22</v>
      </c>
      <c r="L298" s="9">
        <v>262.5</v>
      </c>
      <c r="M298" s="9">
        <v>-25</v>
      </c>
      <c r="N298" s="9">
        <v>262.5</v>
      </c>
      <c r="O298" s="9">
        <v>-25</v>
      </c>
      <c r="P298" s="3">
        <v>0.91300000000000003</v>
      </c>
      <c r="Q298" s="3">
        <v>0.95650000000000002</v>
      </c>
      <c r="R298" s="3">
        <v>0.86960000000000004</v>
      </c>
      <c r="S298">
        <v>4.24</v>
      </c>
      <c r="T298">
        <v>1760.75</v>
      </c>
      <c r="U298">
        <v>1755</v>
      </c>
    </row>
    <row r="299" spans="1:21" hidden="1" x14ac:dyDescent="0.25">
      <c r="A299" t="s">
        <v>115</v>
      </c>
      <c r="B299" t="s">
        <v>117</v>
      </c>
      <c r="C299" s="8">
        <v>41582.270833391201</v>
      </c>
      <c r="D299" s="8">
        <v>41582.333253622688</v>
      </c>
      <c r="E299">
        <v>1762</v>
      </c>
      <c r="F299">
        <v>1757</v>
      </c>
      <c r="G299">
        <v>1</v>
      </c>
      <c r="H299">
        <v>1</v>
      </c>
      <c r="I299">
        <v>1</v>
      </c>
      <c r="J299" s="9">
        <v>-254.24</v>
      </c>
      <c r="K299" s="9">
        <v>16023.98</v>
      </c>
      <c r="L299" s="9">
        <v>50</v>
      </c>
      <c r="M299" s="9">
        <v>-250</v>
      </c>
      <c r="N299" s="9">
        <v>50</v>
      </c>
      <c r="O299" s="9">
        <v>-250</v>
      </c>
      <c r="P299" s="3">
        <v>0.16669999999999999</v>
      </c>
      <c r="Q299" s="3">
        <v>0</v>
      </c>
      <c r="R299" s="3">
        <v>-0.83330000000000004</v>
      </c>
      <c r="S299">
        <v>4.24</v>
      </c>
      <c r="T299">
        <v>1763</v>
      </c>
      <c r="U299">
        <v>1757</v>
      </c>
    </row>
    <row r="300" spans="1:21" hidden="1" x14ac:dyDescent="0.25">
      <c r="A300" t="s">
        <v>115</v>
      </c>
      <c r="B300" t="s">
        <v>117</v>
      </c>
      <c r="C300" s="8">
        <v>41582.270833506947</v>
      </c>
      <c r="D300" s="8">
        <v>41582.333253668985</v>
      </c>
      <c r="E300">
        <v>1762</v>
      </c>
      <c r="F300">
        <v>1757</v>
      </c>
      <c r="G300">
        <v>1</v>
      </c>
      <c r="H300">
        <v>1</v>
      </c>
      <c r="I300">
        <v>1</v>
      </c>
      <c r="J300" s="9">
        <v>-254.24</v>
      </c>
      <c r="K300" s="9">
        <v>15769.74</v>
      </c>
      <c r="L300" s="9">
        <v>50</v>
      </c>
      <c r="M300" s="9">
        <v>-250</v>
      </c>
      <c r="N300" s="9">
        <v>50</v>
      </c>
      <c r="O300" s="9">
        <v>-250</v>
      </c>
      <c r="P300" s="3">
        <v>0.16669999999999999</v>
      </c>
      <c r="Q300" s="3">
        <v>0</v>
      </c>
      <c r="R300" s="3">
        <v>-0.83330000000000004</v>
      </c>
      <c r="S300">
        <v>4.24</v>
      </c>
      <c r="T300">
        <v>1763</v>
      </c>
      <c r="U300">
        <v>1757</v>
      </c>
    </row>
    <row r="301" spans="1:21" hidden="1" x14ac:dyDescent="0.25">
      <c r="A301" t="s">
        <v>115</v>
      </c>
      <c r="B301" t="s">
        <v>117</v>
      </c>
      <c r="C301" s="8">
        <v>41582.27083361111</v>
      </c>
      <c r="D301" s="8">
        <v>41582.333253715275</v>
      </c>
      <c r="E301">
        <v>1762</v>
      </c>
      <c r="F301">
        <v>1757</v>
      </c>
      <c r="G301">
        <v>1</v>
      </c>
      <c r="H301">
        <v>1</v>
      </c>
      <c r="I301">
        <v>1</v>
      </c>
      <c r="J301" s="9">
        <v>-254.24</v>
      </c>
      <c r="K301" s="9">
        <v>15515.5</v>
      </c>
      <c r="L301" s="9">
        <v>50</v>
      </c>
      <c r="M301" s="9">
        <v>-250</v>
      </c>
      <c r="N301" s="9">
        <v>50</v>
      </c>
      <c r="O301" s="9">
        <v>-250</v>
      </c>
      <c r="P301" s="3">
        <v>0.16669999999999999</v>
      </c>
      <c r="Q301" s="3">
        <v>0</v>
      </c>
      <c r="R301" s="3">
        <v>-0.83330000000000004</v>
      </c>
      <c r="S301">
        <v>4.24</v>
      </c>
      <c r="T301">
        <v>1763</v>
      </c>
      <c r="U301">
        <v>1757</v>
      </c>
    </row>
    <row r="302" spans="1:21" x14ac:dyDescent="0.25">
      <c r="A302" t="s">
        <v>115</v>
      </c>
      <c r="B302" t="s">
        <v>116</v>
      </c>
      <c r="C302" s="8">
        <v>41583.270833391201</v>
      </c>
      <c r="D302" s="8">
        <v>41583.292859560184</v>
      </c>
      <c r="E302">
        <v>1756</v>
      </c>
      <c r="F302">
        <v>1751</v>
      </c>
      <c r="G302">
        <v>1</v>
      </c>
      <c r="H302">
        <v>1</v>
      </c>
      <c r="I302">
        <v>1</v>
      </c>
      <c r="J302" s="9">
        <v>245.76</v>
      </c>
      <c r="K302" s="9">
        <v>15761.26</v>
      </c>
      <c r="L302" s="9">
        <v>262.5</v>
      </c>
      <c r="M302" s="9">
        <v>-62.5</v>
      </c>
      <c r="N302" s="9">
        <v>262.5</v>
      </c>
      <c r="O302" s="9">
        <v>-62.5</v>
      </c>
      <c r="P302" s="3">
        <v>0.80769999999999997</v>
      </c>
      <c r="Q302" s="3">
        <v>0.96150000000000002</v>
      </c>
      <c r="R302" s="3">
        <v>0.76919999999999999</v>
      </c>
      <c r="S302">
        <v>4.24</v>
      </c>
      <c r="T302">
        <v>1757.25</v>
      </c>
      <c r="U302">
        <v>1750.75</v>
      </c>
    </row>
    <row r="303" spans="1:21" x14ac:dyDescent="0.25">
      <c r="A303" t="s">
        <v>115</v>
      </c>
      <c r="B303" t="s">
        <v>116</v>
      </c>
      <c r="C303" s="8">
        <v>41583.270833506947</v>
      </c>
      <c r="D303" s="8">
        <v>41583.292859606481</v>
      </c>
      <c r="E303">
        <v>1756</v>
      </c>
      <c r="F303">
        <v>1751</v>
      </c>
      <c r="G303">
        <v>1</v>
      </c>
      <c r="H303">
        <v>1</v>
      </c>
      <c r="I303">
        <v>1</v>
      </c>
      <c r="J303" s="9">
        <v>245.76</v>
      </c>
      <c r="K303" s="9">
        <v>16007.02</v>
      </c>
      <c r="L303" s="9">
        <v>262.5</v>
      </c>
      <c r="M303" s="9">
        <v>-62.5</v>
      </c>
      <c r="N303" s="9">
        <v>262.5</v>
      </c>
      <c r="O303" s="9">
        <v>-62.5</v>
      </c>
      <c r="P303" s="3">
        <v>0.80769999999999997</v>
      </c>
      <c r="Q303" s="3">
        <v>0.96150000000000002</v>
      </c>
      <c r="R303" s="3">
        <v>0.76919999999999999</v>
      </c>
      <c r="S303">
        <v>4.24</v>
      </c>
      <c r="T303">
        <v>1757.25</v>
      </c>
      <c r="U303">
        <v>1750.75</v>
      </c>
    </row>
    <row r="304" spans="1:21" x14ac:dyDescent="0.25">
      <c r="A304" t="s">
        <v>115</v>
      </c>
      <c r="B304" t="s">
        <v>116</v>
      </c>
      <c r="C304" s="8">
        <v>41583.27083361111</v>
      </c>
      <c r="D304" s="8">
        <v>41583.293901134261</v>
      </c>
      <c r="E304">
        <v>1756</v>
      </c>
      <c r="F304">
        <v>1752.5</v>
      </c>
      <c r="G304">
        <v>1</v>
      </c>
      <c r="H304">
        <v>1</v>
      </c>
      <c r="I304">
        <v>1</v>
      </c>
      <c r="J304" s="9">
        <v>170.76</v>
      </c>
      <c r="K304" s="9">
        <v>16177.78</v>
      </c>
      <c r="L304" s="9">
        <v>275</v>
      </c>
      <c r="M304" s="9">
        <v>-62.5</v>
      </c>
      <c r="N304" s="9">
        <v>275</v>
      </c>
      <c r="O304" s="9">
        <v>-62.5</v>
      </c>
      <c r="P304" s="3">
        <v>0.81479999999999997</v>
      </c>
      <c r="Q304" s="3">
        <v>0.70369999999999999</v>
      </c>
      <c r="R304" s="3">
        <v>0.51849999999999996</v>
      </c>
      <c r="S304">
        <v>4.24</v>
      </c>
      <c r="T304">
        <v>1757.25</v>
      </c>
      <c r="U304">
        <v>1750.5</v>
      </c>
    </row>
    <row r="305" spans="1:21" x14ac:dyDescent="0.25">
      <c r="A305" t="s">
        <v>115</v>
      </c>
      <c r="B305" t="s">
        <v>117</v>
      </c>
      <c r="C305" s="8">
        <v>41584.270833391201</v>
      </c>
      <c r="D305" s="8">
        <v>41584.296747696761</v>
      </c>
      <c r="E305">
        <v>1765.5</v>
      </c>
      <c r="F305">
        <v>1768</v>
      </c>
      <c r="G305">
        <v>1</v>
      </c>
      <c r="H305">
        <v>1</v>
      </c>
      <c r="I305">
        <v>1</v>
      </c>
      <c r="J305" s="9">
        <v>120.76</v>
      </c>
      <c r="K305" s="9">
        <v>16298.54</v>
      </c>
      <c r="L305" s="9">
        <v>225</v>
      </c>
      <c r="M305" s="9">
        <v>-100</v>
      </c>
      <c r="N305" s="9">
        <v>225</v>
      </c>
      <c r="O305" s="9">
        <v>-100</v>
      </c>
      <c r="P305" s="3">
        <v>0.69230000000000003</v>
      </c>
      <c r="Q305" s="3">
        <v>0.69230000000000003</v>
      </c>
      <c r="R305" s="3">
        <v>0.3846</v>
      </c>
      <c r="S305">
        <v>4.24</v>
      </c>
      <c r="T305">
        <v>1770</v>
      </c>
      <c r="U305">
        <v>1763.5</v>
      </c>
    </row>
    <row r="306" spans="1:21" x14ac:dyDescent="0.25">
      <c r="A306" t="s">
        <v>115</v>
      </c>
      <c r="B306" t="s">
        <v>117</v>
      </c>
      <c r="C306" s="8">
        <v>41584.270833506947</v>
      </c>
      <c r="D306" s="8">
        <v>41584.308102997682</v>
      </c>
      <c r="E306">
        <v>1765.5</v>
      </c>
      <c r="F306">
        <v>1766.5</v>
      </c>
      <c r="G306">
        <v>1</v>
      </c>
      <c r="H306">
        <v>1</v>
      </c>
      <c r="I306">
        <v>1</v>
      </c>
      <c r="J306" s="9">
        <v>45.76</v>
      </c>
      <c r="K306" s="9">
        <v>16344.3</v>
      </c>
      <c r="L306" s="9">
        <v>225</v>
      </c>
      <c r="M306" s="9">
        <v>-100</v>
      </c>
      <c r="N306" s="9">
        <v>225</v>
      </c>
      <c r="O306" s="9">
        <v>-100</v>
      </c>
      <c r="P306" s="3">
        <v>0.69230000000000003</v>
      </c>
      <c r="Q306" s="3">
        <v>0.46150000000000002</v>
      </c>
      <c r="R306" s="3">
        <v>0.15379999999999999</v>
      </c>
      <c r="S306">
        <v>4.24</v>
      </c>
      <c r="T306">
        <v>1770</v>
      </c>
      <c r="U306">
        <v>1763.5</v>
      </c>
    </row>
    <row r="307" spans="1:21" x14ac:dyDescent="0.25">
      <c r="A307" t="s">
        <v>115</v>
      </c>
      <c r="B307" t="s">
        <v>117</v>
      </c>
      <c r="C307" s="8">
        <v>41584.27083361111</v>
      </c>
      <c r="D307" s="8">
        <v>41584.311436307871</v>
      </c>
      <c r="E307">
        <v>1765.5</v>
      </c>
      <c r="F307">
        <v>1765.75</v>
      </c>
      <c r="G307">
        <v>1</v>
      </c>
      <c r="H307">
        <v>1</v>
      </c>
      <c r="I307">
        <v>1</v>
      </c>
      <c r="J307" s="9">
        <v>8.26</v>
      </c>
      <c r="K307" s="9">
        <v>16352.56</v>
      </c>
      <c r="L307" s="9">
        <v>225</v>
      </c>
      <c r="M307" s="9">
        <v>-100</v>
      </c>
      <c r="N307" s="9">
        <v>225</v>
      </c>
      <c r="O307" s="9">
        <v>-100</v>
      </c>
      <c r="P307" s="3">
        <v>0.69230000000000003</v>
      </c>
      <c r="Q307" s="3">
        <v>0.34620000000000001</v>
      </c>
      <c r="R307" s="3">
        <v>3.85E-2</v>
      </c>
      <c r="S307">
        <v>4.24</v>
      </c>
      <c r="T307">
        <v>1770</v>
      </c>
      <c r="U307">
        <v>1763.5</v>
      </c>
    </row>
    <row r="308" spans="1:21" x14ac:dyDescent="0.25">
      <c r="A308" t="s">
        <v>115</v>
      </c>
      <c r="B308" t="s">
        <v>116</v>
      </c>
      <c r="C308" s="8">
        <v>41585.291666724537</v>
      </c>
      <c r="D308" s="8">
        <v>41585.304352870371</v>
      </c>
      <c r="E308">
        <v>1766.5</v>
      </c>
      <c r="F308">
        <v>1761.5</v>
      </c>
      <c r="G308">
        <v>1</v>
      </c>
      <c r="H308">
        <v>1</v>
      </c>
      <c r="I308">
        <v>1</v>
      </c>
      <c r="J308" s="9">
        <v>245.76</v>
      </c>
      <c r="K308" s="9">
        <v>16598.32</v>
      </c>
      <c r="L308" s="9">
        <v>262.5</v>
      </c>
      <c r="M308" s="9">
        <v>-50</v>
      </c>
      <c r="N308" s="9">
        <v>262.5</v>
      </c>
      <c r="O308" s="9">
        <v>-50</v>
      </c>
      <c r="P308" s="3">
        <v>0.84</v>
      </c>
      <c r="Q308" s="3">
        <v>0.96</v>
      </c>
      <c r="R308" s="3">
        <v>0.8</v>
      </c>
      <c r="S308">
        <v>4.24</v>
      </c>
      <c r="T308">
        <v>1767.5</v>
      </c>
      <c r="U308">
        <v>1761.25</v>
      </c>
    </row>
    <row r="309" spans="1:21" x14ac:dyDescent="0.25">
      <c r="A309" t="s">
        <v>115</v>
      </c>
      <c r="B309" t="s">
        <v>116</v>
      </c>
      <c r="C309" s="8">
        <v>41585.291666840276</v>
      </c>
      <c r="D309" s="8">
        <v>41585.304352916668</v>
      </c>
      <c r="E309">
        <v>1766.5</v>
      </c>
      <c r="F309">
        <v>1761.5</v>
      </c>
      <c r="G309">
        <v>1</v>
      </c>
      <c r="H309">
        <v>1</v>
      </c>
      <c r="I309">
        <v>1</v>
      </c>
      <c r="J309" s="9">
        <v>245.76</v>
      </c>
      <c r="K309" s="9">
        <v>16844.080000000002</v>
      </c>
      <c r="L309" s="9">
        <v>262.5</v>
      </c>
      <c r="M309" s="9">
        <v>-50</v>
      </c>
      <c r="N309" s="9">
        <v>262.5</v>
      </c>
      <c r="O309" s="9">
        <v>-50</v>
      </c>
      <c r="P309" s="3">
        <v>0.84</v>
      </c>
      <c r="Q309" s="3">
        <v>0.96</v>
      </c>
      <c r="R309" s="3">
        <v>0.8</v>
      </c>
      <c r="S309">
        <v>4.24</v>
      </c>
      <c r="T309">
        <v>1767.5</v>
      </c>
      <c r="U309">
        <v>1761.25</v>
      </c>
    </row>
    <row r="310" spans="1:21" x14ac:dyDescent="0.25">
      <c r="A310" t="s">
        <v>115</v>
      </c>
      <c r="B310" t="s">
        <v>116</v>
      </c>
      <c r="C310" s="8">
        <v>41585.291666944446</v>
      </c>
      <c r="D310" s="8">
        <v>41585.307282326386</v>
      </c>
      <c r="E310">
        <v>1766.5</v>
      </c>
      <c r="F310">
        <v>1760.75</v>
      </c>
      <c r="G310">
        <v>1</v>
      </c>
      <c r="H310">
        <v>1</v>
      </c>
      <c r="I310">
        <v>1</v>
      </c>
      <c r="J310" s="9">
        <v>283.26</v>
      </c>
      <c r="K310" s="9">
        <v>17127.34</v>
      </c>
      <c r="L310" s="9">
        <v>387.5</v>
      </c>
      <c r="M310" s="9">
        <v>-50</v>
      </c>
      <c r="N310" s="9">
        <v>387.5</v>
      </c>
      <c r="O310" s="9">
        <v>-50</v>
      </c>
      <c r="P310" s="3">
        <v>0.88570000000000004</v>
      </c>
      <c r="Q310" s="3">
        <v>0.77139999999999997</v>
      </c>
      <c r="R310" s="3">
        <v>0.65710000000000002</v>
      </c>
      <c r="S310">
        <v>4.24</v>
      </c>
      <c r="T310">
        <v>1767.5</v>
      </c>
      <c r="U310">
        <v>1758.75</v>
      </c>
    </row>
    <row r="311" spans="1:21" x14ac:dyDescent="0.25">
      <c r="A311" t="s">
        <v>115</v>
      </c>
      <c r="B311" t="s">
        <v>117</v>
      </c>
      <c r="C311" s="8">
        <v>41586.375000057873</v>
      </c>
      <c r="D311" s="8">
        <v>41586.419189826389</v>
      </c>
      <c r="E311">
        <v>1757.25</v>
      </c>
      <c r="F311">
        <v>1758.25</v>
      </c>
      <c r="G311">
        <v>1</v>
      </c>
      <c r="H311">
        <v>1</v>
      </c>
      <c r="I311">
        <v>1</v>
      </c>
      <c r="J311" s="9">
        <v>45.76</v>
      </c>
      <c r="K311" s="9">
        <v>17173.099999999999</v>
      </c>
      <c r="L311" s="9">
        <v>150</v>
      </c>
      <c r="M311" s="9">
        <v>-12.5</v>
      </c>
      <c r="N311" s="9">
        <v>150</v>
      </c>
      <c r="O311" s="9">
        <v>-12.5</v>
      </c>
      <c r="P311" s="3">
        <v>0.92310000000000003</v>
      </c>
      <c r="Q311" s="3">
        <v>0.3846</v>
      </c>
      <c r="R311" s="3">
        <v>0.30769999999999997</v>
      </c>
      <c r="S311">
        <v>4.24</v>
      </c>
      <c r="T311">
        <v>1760.25</v>
      </c>
      <c r="U311">
        <v>1757</v>
      </c>
    </row>
    <row r="312" spans="1:21" x14ac:dyDescent="0.25">
      <c r="A312" t="s">
        <v>115</v>
      </c>
      <c r="B312" t="s">
        <v>117</v>
      </c>
      <c r="C312" s="8">
        <v>41586.375000173612</v>
      </c>
      <c r="D312" s="8">
        <v>41586.419189872686</v>
      </c>
      <c r="E312">
        <v>1757.25</v>
      </c>
      <c r="F312">
        <v>1758.25</v>
      </c>
      <c r="G312">
        <v>1</v>
      </c>
      <c r="H312">
        <v>1</v>
      </c>
      <c r="I312">
        <v>1</v>
      </c>
      <c r="J312" s="9">
        <v>45.76</v>
      </c>
      <c r="K312" s="9">
        <v>17218.86</v>
      </c>
      <c r="L312" s="9">
        <v>150</v>
      </c>
      <c r="M312" s="9">
        <v>-12.5</v>
      </c>
      <c r="N312" s="9">
        <v>150</v>
      </c>
      <c r="O312" s="9">
        <v>-12.5</v>
      </c>
      <c r="P312" s="3">
        <v>0.92310000000000003</v>
      </c>
      <c r="Q312" s="3">
        <v>0.3846</v>
      </c>
      <c r="R312" s="3">
        <v>0.30769999999999997</v>
      </c>
      <c r="S312">
        <v>4.24</v>
      </c>
      <c r="T312">
        <v>1760.25</v>
      </c>
      <c r="U312">
        <v>1757</v>
      </c>
    </row>
    <row r="313" spans="1:21" x14ac:dyDescent="0.25">
      <c r="A313" t="s">
        <v>115</v>
      </c>
      <c r="B313" t="s">
        <v>117</v>
      </c>
      <c r="C313" s="8">
        <v>41586.375000277774</v>
      </c>
      <c r="D313" s="8">
        <v>41586.449716574076</v>
      </c>
      <c r="E313">
        <v>1757.25</v>
      </c>
      <c r="F313">
        <v>1762.25</v>
      </c>
      <c r="G313">
        <v>1</v>
      </c>
      <c r="H313">
        <v>1</v>
      </c>
      <c r="I313">
        <v>1</v>
      </c>
      <c r="J313" s="9">
        <v>245.76</v>
      </c>
      <c r="K313" s="9">
        <v>17464.62</v>
      </c>
      <c r="L313" s="9">
        <v>262.5</v>
      </c>
      <c r="M313" s="9">
        <v>-12.5</v>
      </c>
      <c r="N313" s="9">
        <v>262.5</v>
      </c>
      <c r="O313" s="9">
        <v>-12.5</v>
      </c>
      <c r="P313" s="3">
        <v>0.95450000000000002</v>
      </c>
      <c r="Q313" s="3">
        <v>0.95450000000000002</v>
      </c>
      <c r="R313" s="3">
        <v>0.90910000000000002</v>
      </c>
      <c r="S313">
        <v>4.24</v>
      </c>
      <c r="T313">
        <v>1762.5</v>
      </c>
      <c r="U313">
        <v>1757</v>
      </c>
    </row>
    <row r="314" spans="1:21" x14ac:dyDescent="0.25">
      <c r="A314" t="s">
        <v>115</v>
      </c>
      <c r="B314" t="s">
        <v>116</v>
      </c>
      <c r="C314" s="8">
        <v>41590.312500057873</v>
      </c>
      <c r="D314" s="8">
        <v>41590.347153101851</v>
      </c>
      <c r="E314">
        <v>1767.5</v>
      </c>
      <c r="F314">
        <v>1765.75</v>
      </c>
      <c r="G314">
        <v>1</v>
      </c>
      <c r="H314">
        <v>1</v>
      </c>
      <c r="I314">
        <v>1</v>
      </c>
      <c r="J314" s="9">
        <v>83.26</v>
      </c>
      <c r="K314" s="9">
        <v>17547.88</v>
      </c>
      <c r="L314" s="9">
        <v>187.5</v>
      </c>
      <c r="N314" s="9">
        <v>187.5</v>
      </c>
      <c r="P314" s="3">
        <v>4.5999999999999999E-3</v>
      </c>
      <c r="Q314" s="3">
        <v>0.99750000000000005</v>
      </c>
      <c r="R314" s="3">
        <v>2.2000000000000001E-3</v>
      </c>
      <c r="S314">
        <v>4.24</v>
      </c>
      <c r="T314">
        <v>1768.25</v>
      </c>
      <c r="U314">
        <v>1763.75</v>
      </c>
    </row>
    <row r="315" spans="1:21" x14ac:dyDescent="0.25">
      <c r="A315" t="s">
        <v>115</v>
      </c>
      <c r="B315" t="s">
        <v>116</v>
      </c>
      <c r="C315" s="8">
        <v>41590.312500173612</v>
      </c>
      <c r="D315" s="8">
        <v>41590.354884270833</v>
      </c>
      <c r="E315">
        <v>1767.5</v>
      </c>
      <c r="F315">
        <v>1766.5</v>
      </c>
      <c r="G315">
        <v>1</v>
      </c>
      <c r="H315">
        <v>1</v>
      </c>
      <c r="I315">
        <v>1</v>
      </c>
      <c r="J315" s="9">
        <v>45.76</v>
      </c>
      <c r="K315" s="9">
        <v>17593.64</v>
      </c>
      <c r="L315" s="9">
        <v>187.5</v>
      </c>
      <c r="N315" s="9">
        <v>187.5</v>
      </c>
      <c r="P315" s="3">
        <v>4.5999999999999999E-3</v>
      </c>
      <c r="Q315" s="3">
        <v>0.99660000000000004</v>
      </c>
      <c r="R315" s="3">
        <v>1.1999999999999999E-3</v>
      </c>
      <c r="S315">
        <v>4.24</v>
      </c>
      <c r="T315">
        <v>1768.25</v>
      </c>
      <c r="U315">
        <v>1763.75</v>
      </c>
    </row>
    <row r="316" spans="1:21" x14ac:dyDescent="0.25">
      <c r="A316" t="s">
        <v>115</v>
      </c>
      <c r="B316" t="s">
        <v>116</v>
      </c>
      <c r="C316" s="8">
        <v>41590.312500277774</v>
      </c>
      <c r="D316" s="8">
        <v>41590.366541157404</v>
      </c>
      <c r="E316">
        <v>1767.5</v>
      </c>
      <c r="F316">
        <v>1762.5</v>
      </c>
      <c r="G316">
        <v>1</v>
      </c>
      <c r="H316">
        <v>1</v>
      </c>
      <c r="I316">
        <v>1</v>
      </c>
      <c r="J316" s="9">
        <v>245.76</v>
      </c>
      <c r="K316" s="9">
        <v>17839.400000000001</v>
      </c>
      <c r="L316" s="9">
        <v>262.5</v>
      </c>
      <c r="N316" s="9">
        <v>262.5</v>
      </c>
      <c r="P316" s="3">
        <v>6.4999999999999997E-3</v>
      </c>
      <c r="Q316" s="3">
        <v>0.99970000000000003</v>
      </c>
      <c r="R316" s="3">
        <v>6.1999999999999998E-3</v>
      </c>
      <c r="S316">
        <v>4.24</v>
      </c>
      <c r="T316">
        <v>1768.25</v>
      </c>
      <c r="U316">
        <v>1762.25</v>
      </c>
    </row>
    <row r="317" spans="1:21" x14ac:dyDescent="0.25">
      <c r="A317" t="s">
        <v>115</v>
      </c>
      <c r="B317" t="s">
        <v>117</v>
      </c>
      <c r="C317" s="8">
        <v>41591.395833391201</v>
      </c>
      <c r="D317" s="8">
        <v>41591.450036550923</v>
      </c>
      <c r="E317">
        <v>1767.75</v>
      </c>
      <c r="F317">
        <v>1772.75</v>
      </c>
      <c r="G317">
        <v>1</v>
      </c>
      <c r="H317">
        <v>1</v>
      </c>
      <c r="I317">
        <v>1</v>
      </c>
      <c r="J317" s="9">
        <v>245.76</v>
      </c>
      <c r="K317" s="9">
        <v>18085.16</v>
      </c>
      <c r="L317" s="9">
        <v>262.5</v>
      </c>
      <c r="M317" s="9">
        <v>-37.5</v>
      </c>
      <c r="N317" s="9">
        <v>262.5</v>
      </c>
      <c r="O317" s="9">
        <v>-37.5</v>
      </c>
      <c r="P317" s="3">
        <v>0.875</v>
      </c>
      <c r="Q317" s="3">
        <v>0.95830000000000004</v>
      </c>
      <c r="R317" s="3">
        <v>0.83330000000000004</v>
      </c>
      <c r="S317">
        <v>4.24</v>
      </c>
      <c r="T317">
        <v>1773</v>
      </c>
      <c r="U317">
        <v>1767</v>
      </c>
    </row>
    <row r="318" spans="1:21" x14ac:dyDescent="0.25">
      <c r="A318" t="s">
        <v>115</v>
      </c>
      <c r="B318" t="s">
        <v>117</v>
      </c>
      <c r="C318" s="8">
        <v>41591.395833506947</v>
      </c>
      <c r="D318" s="8">
        <v>41591.45003659722</v>
      </c>
      <c r="E318">
        <v>1767.75</v>
      </c>
      <c r="F318">
        <v>1772.75</v>
      </c>
      <c r="G318">
        <v>1</v>
      </c>
      <c r="H318">
        <v>1</v>
      </c>
      <c r="I318">
        <v>1</v>
      </c>
      <c r="J318" s="9">
        <v>245.76</v>
      </c>
      <c r="K318" s="9">
        <v>18330.919999999998</v>
      </c>
      <c r="L318" s="9">
        <v>262.5</v>
      </c>
      <c r="M318" s="9">
        <v>-37.5</v>
      </c>
      <c r="N318" s="9">
        <v>262.5</v>
      </c>
      <c r="O318" s="9">
        <v>-37.5</v>
      </c>
      <c r="P318" s="3">
        <v>0.875</v>
      </c>
      <c r="Q318" s="3">
        <v>0.95830000000000004</v>
      </c>
      <c r="R318" s="3">
        <v>0.83330000000000004</v>
      </c>
      <c r="S318">
        <v>4.24</v>
      </c>
      <c r="T318">
        <v>1773</v>
      </c>
      <c r="U318">
        <v>1767</v>
      </c>
    </row>
    <row r="319" spans="1:21" x14ac:dyDescent="0.25">
      <c r="A319" t="s">
        <v>115</v>
      </c>
      <c r="B319" t="s">
        <v>117</v>
      </c>
      <c r="C319" s="8">
        <v>41591.39583361111</v>
      </c>
      <c r="D319" s="8">
        <v>41591.458842604166</v>
      </c>
      <c r="E319">
        <v>1767.75</v>
      </c>
      <c r="F319">
        <v>1771.75</v>
      </c>
      <c r="G319">
        <v>1</v>
      </c>
      <c r="H319">
        <v>1</v>
      </c>
      <c r="I319">
        <v>1</v>
      </c>
      <c r="J319" s="9">
        <v>195.76</v>
      </c>
      <c r="K319" s="9">
        <v>18526.68</v>
      </c>
      <c r="L319" s="9">
        <v>300</v>
      </c>
      <c r="M319" s="9">
        <v>-37.5</v>
      </c>
      <c r="N319" s="9">
        <v>300</v>
      </c>
      <c r="O319" s="9">
        <v>-37.5</v>
      </c>
      <c r="P319" s="3">
        <v>0.88890000000000002</v>
      </c>
      <c r="Q319" s="3">
        <v>0.70369999999999999</v>
      </c>
      <c r="R319" s="3">
        <v>0.59260000000000002</v>
      </c>
      <c r="S319">
        <v>4.24</v>
      </c>
      <c r="T319">
        <v>1773.75</v>
      </c>
      <c r="U319">
        <v>1767</v>
      </c>
    </row>
    <row r="320" spans="1:21" x14ac:dyDescent="0.25">
      <c r="A320" t="s">
        <v>115</v>
      </c>
      <c r="B320" t="s">
        <v>116</v>
      </c>
      <c r="C320" s="8">
        <v>41596.479166724537</v>
      </c>
      <c r="D320" s="8">
        <v>41596.498877361111</v>
      </c>
      <c r="E320">
        <v>1798</v>
      </c>
      <c r="F320">
        <v>1793</v>
      </c>
      <c r="G320">
        <v>1</v>
      </c>
      <c r="H320">
        <v>1</v>
      </c>
      <c r="I320">
        <v>1</v>
      </c>
      <c r="J320" s="9">
        <v>245.76</v>
      </c>
      <c r="K320" s="9">
        <v>18772.439999999999</v>
      </c>
      <c r="L320" s="9">
        <v>262.5</v>
      </c>
      <c r="M320" s="9">
        <v>0</v>
      </c>
      <c r="N320" s="9">
        <v>262.5</v>
      </c>
      <c r="O320" s="9">
        <v>0</v>
      </c>
      <c r="P320" s="3">
        <v>1</v>
      </c>
      <c r="Q320" s="3">
        <v>0.95240000000000002</v>
      </c>
      <c r="R320" s="3">
        <v>0.95240000000000002</v>
      </c>
      <c r="S320">
        <v>4.24</v>
      </c>
      <c r="T320">
        <v>1798</v>
      </c>
      <c r="U320">
        <v>1792.75</v>
      </c>
    </row>
    <row r="321" spans="1:21" x14ac:dyDescent="0.25">
      <c r="A321" t="s">
        <v>115</v>
      </c>
      <c r="B321" t="s">
        <v>116</v>
      </c>
      <c r="C321" s="8">
        <v>41596.479166840276</v>
      </c>
      <c r="D321" s="8">
        <v>41596.498877407408</v>
      </c>
      <c r="E321">
        <v>1798</v>
      </c>
      <c r="F321">
        <v>1793</v>
      </c>
      <c r="G321">
        <v>1</v>
      </c>
      <c r="H321">
        <v>1</v>
      </c>
      <c r="I321">
        <v>1</v>
      </c>
      <c r="J321" s="9">
        <v>245.76</v>
      </c>
      <c r="K321" s="9">
        <v>19018.2</v>
      </c>
      <c r="L321" s="9">
        <v>262.5</v>
      </c>
      <c r="M321" s="9">
        <v>0</v>
      </c>
      <c r="N321" s="9">
        <v>262.5</v>
      </c>
      <c r="O321" s="9">
        <v>0</v>
      </c>
      <c r="P321" s="3">
        <v>1</v>
      </c>
      <c r="Q321" s="3">
        <v>0.95240000000000002</v>
      </c>
      <c r="R321" s="3">
        <v>0.95240000000000002</v>
      </c>
      <c r="S321">
        <v>4.24</v>
      </c>
      <c r="T321">
        <v>1798</v>
      </c>
      <c r="U321">
        <v>1792.75</v>
      </c>
    </row>
    <row r="322" spans="1:21" x14ac:dyDescent="0.25">
      <c r="A322" t="s">
        <v>115</v>
      </c>
      <c r="B322" t="s">
        <v>116</v>
      </c>
      <c r="C322" s="8">
        <v>41596.479166944446</v>
      </c>
      <c r="D322" s="8">
        <v>41596.511540821761</v>
      </c>
      <c r="E322">
        <v>1798</v>
      </c>
      <c r="F322">
        <v>1788.25</v>
      </c>
      <c r="G322">
        <v>1</v>
      </c>
      <c r="H322">
        <v>1</v>
      </c>
      <c r="I322">
        <v>1</v>
      </c>
      <c r="J322" s="9">
        <v>483.26</v>
      </c>
      <c r="K322" s="9">
        <v>19501.46</v>
      </c>
      <c r="L322" s="9">
        <v>587.5</v>
      </c>
      <c r="M322" s="9">
        <v>0</v>
      </c>
      <c r="N322" s="9">
        <v>587.5</v>
      </c>
      <c r="O322" s="9">
        <v>0</v>
      </c>
      <c r="P322" s="3">
        <v>1</v>
      </c>
      <c r="Q322" s="3">
        <v>0.82979999999999998</v>
      </c>
      <c r="R322" s="3">
        <v>0.82979999999999998</v>
      </c>
      <c r="S322">
        <v>4.24</v>
      </c>
      <c r="T322">
        <v>1798</v>
      </c>
      <c r="U322">
        <v>1786.25</v>
      </c>
    </row>
    <row r="323" spans="1:21" hidden="1" x14ac:dyDescent="0.25">
      <c r="A323" t="s">
        <v>115</v>
      </c>
      <c r="B323" t="s">
        <v>117</v>
      </c>
      <c r="C323" s="8">
        <v>41598.354166724537</v>
      </c>
      <c r="D323" s="8">
        <v>41598.458393842593</v>
      </c>
      <c r="E323">
        <v>1790</v>
      </c>
      <c r="F323">
        <v>1785</v>
      </c>
      <c r="G323">
        <v>1</v>
      </c>
      <c r="H323">
        <v>1</v>
      </c>
      <c r="I323">
        <v>1</v>
      </c>
      <c r="J323" s="9">
        <v>-254.24</v>
      </c>
      <c r="K323" s="9">
        <v>19247.22</v>
      </c>
      <c r="M323" s="9">
        <v>-250</v>
      </c>
      <c r="O323" s="9">
        <v>-250</v>
      </c>
      <c r="P323" s="3">
        <v>0.99370000000000003</v>
      </c>
      <c r="Q323" s="3">
        <v>0</v>
      </c>
      <c r="R323" s="3">
        <v>-6.3E-3</v>
      </c>
      <c r="S323">
        <v>4.24</v>
      </c>
      <c r="T323">
        <v>1791</v>
      </c>
      <c r="U323">
        <v>1785</v>
      </c>
    </row>
    <row r="324" spans="1:21" hidden="1" x14ac:dyDescent="0.25">
      <c r="A324" t="s">
        <v>115</v>
      </c>
      <c r="B324" t="s">
        <v>117</v>
      </c>
      <c r="C324" s="8">
        <v>41598.354166840276</v>
      </c>
      <c r="D324" s="8">
        <v>41598.45839388889</v>
      </c>
      <c r="E324">
        <v>1790</v>
      </c>
      <c r="F324">
        <v>1785</v>
      </c>
      <c r="G324">
        <v>1</v>
      </c>
      <c r="H324">
        <v>1</v>
      </c>
      <c r="I324">
        <v>1</v>
      </c>
      <c r="J324" s="9">
        <v>-254.24</v>
      </c>
      <c r="K324" s="9">
        <v>18992.98</v>
      </c>
      <c r="M324" s="9">
        <v>-250</v>
      </c>
      <c r="O324" s="9">
        <v>-250</v>
      </c>
      <c r="P324" s="3">
        <v>0.99370000000000003</v>
      </c>
      <c r="Q324" s="3">
        <v>0</v>
      </c>
      <c r="R324" s="3">
        <v>-6.3E-3</v>
      </c>
      <c r="S324">
        <v>4.24</v>
      </c>
      <c r="T324">
        <v>1791</v>
      </c>
      <c r="U324">
        <v>1785</v>
      </c>
    </row>
    <row r="325" spans="1:21" hidden="1" x14ac:dyDescent="0.25">
      <c r="A325" t="s">
        <v>115</v>
      </c>
      <c r="B325" t="s">
        <v>117</v>
      </c>
      <c r="C325" s="8">
        <v>41598.354166944446</v>
      </c>
      <c r="D325" s="8">
        <v>41598.458393912035</v>
      </c>
      <c r="E325">
        <v>1790</v>
      </c>
      <c r="F325">
        <v>1785</v>
      </c>
      <c r="G325">
        <v>1</v>
      </c>
      <c r="H325">
        <v>1</v>
      </c>
      <c r="I325">
        <v>1</v>
      </c>
      <c r="J325" s="9">
        <v>-254.24</v>
      </c>
      <c r="K325" s="9">
        <v>18738.740000000002</v>
      </c>
      <c r="M325" s="9">
        <v>-250</v>
      </c>
      <c r="O325" s="9">
        <v>-250</v>
      </c>
      <c r="P325" s="3">
        <v>0.99370000000000003</v>
      </c>
      <c r="Q325" s="3">
        <v>0</v>
      </c>
      <c r="R325" s="3">
        <v>-6.3E-3</v>
      </c>
      <c r="S325">
        <v>4.24</v>
      </c>
      <c r="T325">
        <v>1791</v>
      </c>
      <c r="U325">
        <v>1785</v>
      </c>
    </row>
    <row r="326" spans="1:21" x14ac:dyDescent="0.25">
      <c r="A326" t="s">
        <v>115</v>
      </c>
      <c r="B326" t="s">
        <v>117</v>
      </c>
      <c r="C326" s="8">
        <v>41599.270833391201</v>
      </c>
      <c r="D326" s="8">
        <v>41599.294075648148</v>
      </c>
      <c r="E326">
        <v>1784.75</v>
      </c>
      <c r="F326">
        <v>1786.5</v>
      </c>
      <c r="G326">
        <v>1</v>
      </c>
      <c r="H326">
        <v>1</v>
      </c>
      <c r="I326">
        <v>1</v>
      </c>
      <c r="J326" s="9">
        <v>83.26</v>
      </c>
      <c r="K326" s="9">
        <v>18822</v>
      </c>
      <c r="M326" s="9">
        <v>-62.5</v>
      </c>
      <c r="O326" s="9">
        <v>-62.5</v>
      </c>
      <c r="P326" s="3">
        <v>0.99839999999999995</v>
      </c>
      <c r="Q326" s="3">
        <v>3.8E-3</v>
      </c>
      <c r="R326" s="3">
        <v>2.2000000000000001E-3</v>
      </c>
      <c r="S326">
        <v>4.24</v>
      </c>
      <c r="T326">
        <v>1788.5</v>
      </c>
      <c r="U326">
        <v>1783.5</v>
      </c>
    </row>
    <row r="327" spans="1:21" x14ac:dyDescent="0.25">
      <c r="A327" t="s">
        <v>115</v>
      </c>
      <c r="B327" t="s">
        <v>117</v>
      </c>
      <c r="C327" s="8">
        <v>41599.270833506947</v>
      </c>
      <c r="D327" s="8">
        <v>41599.294796122682</v>
      </c>
      <c r="E327">
        <v>1784.75</v>
      </c>
      <c r="F327">
        <v>1785.75</v>
      </c>
      <c r="G327">
        <v>1</v>
      </c>
      <c r="H327">
        <v>1</v>
      </c>
      <c r="I327">
        <v>1</v>
      </c>
      <c r="J327" s="9">
        <v>45.76</v>
      </c>
      <c r="K327" s="9">
        <v>18867.759999999998</v>
      </c>
      <c r="M327" s="9">
        <v>-62.5</v>
      </c>
      <c r="O327" s="9">
        <v>-62.5</v>
      </c>
      <c r="P327" s="3">
        <v>0.99839999999999995</v>
      </c>
      <c r="Q327" s="3">
        <v>2.8E-3</v>
      </c>
      <c r="R327" s="3">
        <v>1.2999999999999999E-3</v>
      </c>
      <c r="S327">
        <v>4.24</v>
      </c>
      <c r="T327">
        <v>1788.5</v>
      </c>
      <c r="U327">
        <v>1783.5</v>
      </c>
    </row>
    <row r="328" spans="1:21" x14ac:dyDescent="0.25">
      <c r="A328" t="s">
        <v>115</v>
      </c>
      <c r="B328" t="s">
        <v>117</v>
      </c>
      <c r="C328" s="8">
        <v>41599.27083361111</v>
      </c>
      <c r="D328" s="8">
        <v>41599.316054062503</v>
      </c>
      <c r="E328">
        <v>1784.75</v>
      </c>
      <c r="F328">
        <v>1789.75</v>
      </c>
      <c r="G328">
        <v>1</v>
      </c>
      <c r="H328">
        <v>1</v>
      </c>
      <c r="I328">
        <v>1</v>
      </c>
      <c r="J328" s="9">
        <v>245.76</v>
      </c>
      <c r="K328" s="9">
        <v>19113.52</v>
      </c>
      <c r="M328" s="9">
        <v>-62.5</v>
      </c>
      <c r="O328" s="9">
        <v>-62.5</v>
      </c>
      <c r="P328" s="3">
        <v>0.99839999999999995</v>
      </c>
      <c r="Q328" s="3">
        <v>7.9000000000000008E-3</v>
      </c>
      <c r="R328" s="3">
        <v>6.3E-3</v>
      </c>
      <c r="S328">
        <v>4.24</v>
      </c>
      <c r="T328">
        <v>1790</v>
      </c>
      <c r="U328">
        <v>1783.5</v>
      </c>
    </row>
    <row r="329" spans="1:21" x14ac:dyDescent="0.25">
      <c r="A329" t="s">
        <v>115</v>
      </c>
      <c r="B329" t="s">
        <v>116</v>
      </c>
      <c r="C329" s="8">
        <v>41603.291666724537</v>
      </c>
      <c r="D329" s="8">
        <v>41603.531250162036</v>
      </c>
      <c r="E329">
        <v>1803.5</v>
      </c>
      <c r="F329">
        <v>1800.25</v>
      </c>
      <c r="G329">
        <v>1</v>
      </c>
      <c r="H329">
        <v>1</v>
      </c>
      <c r="I329">
        <v>1</v>
      </c>
      <c r="J329" s="9">
        <v>158.26</v>
      </c>
      <c r="K329" s="9">
        <v>19271.78</v>
      </c>
      <c r="L329" s="9">
        <v>250</v>
      </c>
      <c r="M329" s="9">
        <v>-112.5</v>
      </c>
      <c r="N329" s="9">
        <v>250</v>
      </c>
      <c r="O329" s="9">
        <v>-112.5</v>
      </c>
      <c r="P329" s="3">
        <v>0.68969999999999998</v>
      </c>
      <c r="Q329" s="3">
        <v>0.75860000000000005</v>
      </c>
      <c r="R329" s="3">
        <v>0.44829999999999998</v>
      </c>
      <c r="S329">
        <v>4.24</v>
      </c>
      <c r="T329">
        <v>1805.75</v>
      </c>
      <c r="U329">
        <v>1798.5</v>
      </c>
    </row>
    <row r="330" spans="1:21" x14ac:dyDescent="0.25">
      <c r="A330" t="s">
        <v>115</v>
      </c>
      <c r="B330" t="s">
        <v>116</v>
      </c>
      <c r="C330" s="8">
        <v>41603.291666840276</v>
      </c>
      <c r="D330" s="8">
        <v>41603.531250162036</v>
      </c>
      <c r="E330">
        <v>1803.5</v>
      </c>
      <c r="F330">
        <v>1800.25</v>
      </c>
      <c r="G330">
        <v>1</v>
      </c>
      <c r="H330">
        <v>1</v>
      </c>
      <c r="I330">
        <v>1</v>
      </c>
      <c r="J330" s="9">
        <v>158.26</v>
      </c>
      <c r="K330" s="9">
        <v>19430.04</v>
      </c>
      <c r="L330" s="9">
        <v>250</v>
      </c>
      <c r="M330" s="9">
        <v>-112.5</v>
      </c>
      <c r="N330" s="9">
        <v>250</v>
      </c>
      <c r="O330" s="9">
        <v>-112.5</v>
      </c>
      <c r="P330" s="3">
        <v>0.68969999999999998</v>
      </c>
      <c r="Q330" s="3">
        <v>0.75860000000000005</v>
      </c>
      <c r="R330" s="3">
        <v>0.44829999999999998</v>
      </c>
      <c r="S330">
        <v>4.24</v>
      </c>
      <c r="T330">
        <v>1805.75</v>
      </c>
      <c r="U330">
        <v>1798.5</v>
      </c>
    </row>
    <row r="331" spans="1:21" x14ac:dyDescent="0.25">
      <c r="A331" t="s">
        <v>115</v>
      </c>
      <c r="B331" t="s">
        <v>116</v>
      </c>
      <c r="C331" s="8">
        <v>41603.291666944446</v>
      </c>
      <c r="D331" s="8">
        <v>41603.531250162036</v>
      </c>
      <c r="E331">
        <v>1803.5</v>
      </c>
      <c r="F331">
        <v>1800.25</v>
      </c>
      <c r="G331">
        <v>1</v>
      </c>
      <c r="H331">
        <v>1</v>
      </c>
      <c r="I331">
        <v>1</v>
      </c>
      <c r="J331" s="9">
        <v>158.26</v>
      </c>
      <c r="K331" s="9">
        <v>19588.3</v>
      </c>
      <c r="L331" s="9">
        <v>250</v>
      </c>
      <c r="M331" s="9">
        <v>-112.5</v>
      </c>
      <c r="N331" s="9">
        <v>250</v>
      </c>
      <c r="O331" s="9">
        <v>-112.5</v>
      </c>
      <c r="P331" s="3">
        <v>0.68969999999999998</v>
      </c>
      <c r="Q331" s="3">
        <v>0.75860000000000005</v>
      </c>
      <c r="R331" s="3">
        <v>0.44829999999999998</v>
      </c>
      <c r="S331">
        <v>4.24</v>
      </c>
      <c r="T331">
        <v>1805.75</v>
      </c>
      <c r="U331">
        <v>1798.5</v>
      </c>
    </row>
    <row r="332" spans="1:21" hidden="1" x14ac:dyDescent="0.25">
      <c r="A332" t="s">
        <v>115</v>
      </c>
      <c r="B332" t="s">
        <v>117</v>
      </c>
      <c r="C332" s="8">
        <v>41614.270833391201</v>
      </c>
      <c r="D332" s="8">
        <v>41614.323067141202</v>
      </c>
      <c r="E332">
        <v>1801.25</v>
      </c>
      <c r="F332">
        <v>1796.25</v>
      </c>
      <c r="G332">
        <v>1</v>
      </c>
      <c r="H332">
        <v>1</v>
      </c>
      <c r="I332">
        <v>1</v>
      </c>
      <c r="J332" s="9">
        <v>-254.24</v>
      </c>
      <c r="K332" s="9">
        <v>19334.060000000001</v>
      </c>
      <c r="M332" s="9">
        <v>-250</v>
      </c>
      <c r="O332" s="9">
        <v>-250</v>
      </c>
      <c r="P332" s="3">
        <v>0.99360000000000004</v>
      </c>
      <c r="Q332" s="3">
        <v>0</v>
      </c>
      <c r="R332" s="3">
        <v>-6.4000000000000003E-3</v>
      </c>
      <c r="S332">
        <v>4.24</v>
      </c>
      <c r="T332">
        <v>1802.75</v>
      </c>
      <c r="U332">
        <v>1796.25</v>
      </c>
    </row>
    <row r="333" spans="1:21" hidden="1" x14ac:dyDescent="0.25">
      <c r="A333" t="s">
        <v>115</v>
      </c>
      <c r="B333" t="s">
        <v>117</v>
      </c>
      <c r="C333" s="8">
        <v>41614.270833506947</v>
      </c>
      <c r="D333" s="8">
        <v>41614.323067187499</v>
      </c>
      <c r="E333">
        <v>1801.25</v>
      </c>
      <c r="F333">
        <v>1796.25</v>
      </c>
      <c r="G333">
        <v>1</v>
      </c>
      <c r="H333">
        <v>1</v>
      </c>
      <c r="I333">
        <v>1</v>
      </c>
      <c r="J333" s="9">
        <v>-254.24</v>
      </c>
      <c r="K333" s="9">
        <v>19079.82</v>
      </c>
      <c r="M333" s="9">
        <v>-250</v>
      </c>
      <c r="O333" s="9">
        <v>-250</v>
      </c>
      <c r="P333" s="3">
        <v>0.99360000000000004</v>
      </c>
      <c r="Q333" s="3">
        <v>0</v>
      </c>
      <c r="R333" s="3">
        <v>-6.4000000000000003E-3</v>
      </c>
      <c r="S333">
        <v>4.24</v>
      </c>
      <c r="T333">
        <v>1802.75</v>
      </c>
      <c r="U333">
        <v>1796.25</v>
      </c>
    </row>
    <row r="334" spans="1:21" hidden="1" x14ac:dyDescent="0.25">
      <c r="A334" t="s">
        <v>115</v>
      </c>
      <c r="B334" t="s">
        <v>117</v>
      </c>
      <c r="C334" s="8">
        <v>41614.27083361111</v>
      </c>
      <c r="D334" s="8">
        <v>41614.323067210651</v>
      </c>
      <c r="E334">
        <v>1801.25</v>
      </c>
      <c r="F334">
        <v>1796.25</v>
      </c>
      <c r="G334">
        <v>1</v>
      </c>
      <c r="H334">
        <v>1</v>
      </c>
      <c r="I334">
        <v>1</v>
      </c>
      <c r="J334" s="9">
        <v>-254.24</v>
      </c>
      <c r="K334" s="9">
        <v>18825.580000000002</v>
      </c>
      <c r="M334" s="9">
        <v>-250</v>
      </c>
      <c r="O334" s="9">
        <v>-250</v>
      </c>
      <c r="P334" s="3">
        <v>0.99360000000000004</v>
      </c>
      <c r="Q334" s="3">
        <v>0</v>
      </c>
      <c r="R334" s="3">
        <v>-6.4000000000000003E-3</v>
      </c>
      <c r="S334">
        <v>4.24</v>
      </c>
      <c r="T334">
        <v>1802.75</v>
      </c>
      <c r="U334">
        <v>1796.25</v>
      </c>
    </row>
    <row r="335" spans="1:21" hidden="1" x14ac:dyDescent="0.25">
      <c r="A335" t="s">
        <v>115</v>
      </c>
      <c r="B335" t="s">
        <v>117</v>
      </c>
      <c r="C335" s="8">
        <v>41620.500011631942</v>
      </c>
      <c r="D335" s="8">
        <v>41620.531250208332</v>
      </c>
      <c r="E335">
        <v>1775.5</v>
      </c>
      <c r="F335">
        <v>1771</v>
      </c>
      <c r="G335">
        <v>1</v>
      </c>
      <c r="H335">
        <v>1</v>
      </c>
      <c r="I335">
        <v>1</v>
      </c>
      <c r="J335" s="9">
        <v>-229.24</v>
      </c>
      <c r="K335" s="9">
        <v>18596.34</v>
      </c>
      <c r="M335" s="9">
        <v>-225</v>
      </c>
      <c r="O335" s="9">
        <v>-225</v>
      </c>
      <c r="P335" s="3">
        <v>0.99439999999999995</v>
      </c>
      <c r="Q335" s="3">
        <v>0</v>
      </c>
      <c r="R335" s="3">
        <v>-5.5999999999999999E-3</v>
      </c>
      <c r="S335">
        <v>4.24</v>
      </c>
      <c r="T335">
        <v>1775.5</v>
      </c>
      <c r="U335">
        <v>1771</v>
      </c>
    </row>
    <row r="336" spans="1:21" hidden="1" x14ac:dyDescent="0.25">
      <c r="A336" t="s">
        <v>115</v>
      </c>
      <c r="B336" t="s">
        <v>117</v>
      </c>
      <c r="C336" s="8">
        <v>41620.500011747688</v>
      </c>
      <c r="D336" s="8">
        <v>41620.531250208332</v>
      </c>
      <c r="E336">
        <v>1775.5</v>
      </c>
      <c r="F336">
        <v>1771</v>
      </c>
      <c r="G336">
        <v>1</v>
      </c>
      <c r="H336">
        <v>1</v>
      </c>
      <c r="I336">
        <v>1</v>
      </c>
      <c r="J336" s="9">
        <v>-229.24</v>
      </c>
      <c r="K336" s="9">
        <v>18367.099999999999</v>
      </c>
      <c r="M336" s="9">
        <v>-225</v>
      </c>
      <c r="O336" s="9">
        <v>-225</v>
      </c>
      <c r="P336" s="3">
        <v>0.99439999999999995</v>
      </c>
      <c r="Q336" s="3">
        <v>0</v>
      </c>
      <c r="R336" s="3">
        <v>-5.5999999999999999E-3</v>
      </c>
      <c r="S336">
        <v>4.24</v>
      </c>
      <c r="T336">
        <v>1775.5</v>
      </c>
      <c r="U336">
        <v>1771</v>
      </c>
    </row>
    <row r="337" spans="1:21" hidden="1" x14ac:dyDescent="0.25">
      <c r="A337" t="s">
        <v>115</v>
      </c>
      <c r="B337" t="s">
        <v>117</v>
      </c>
      <c r="C337" s="8">
        <v>41620.500011851851</v>
      </c>
      <c r="D337" s="8">
        <v>41620.531250208332</v>
      </c>
      <c r="E337">
        <v>1775.5</v>
      </c>
      <c r="F337">
        <v>1771</v>
      </c>
      <c r="G337">
        <v>1</v>
      </c>
      <c r="H337">
        <v>1</v>
      </c>
      <c r="I337">
        <v>1</v>
      </c>
      <c r="J337" s="9">
        <v>-229.24</v>
      </c>
      <c r="K337" s="9">
        <v>18137.86</v>
      </c>
      <c r="M337" s="9">
        <v>-225</v>
      </c>
      <c r="O337" s="9">
        <v>-225</v>
      </c>
      <c r="P337" s="3">
        <v>0.99439999999999995</v>
      </c>
      <c r="Q337" s="3">
        <v>0</v>
      </c>
      <c r="R337" s="3">
        <v>-5.5999999999999999E-3</v>
      </c>
      <c r="S337">
        <v>4.24</v>
      </c>
      <c r="T337">
        <v>1775.5</v>
      </c>
      <c r="U337">
        <v>1771</v>
      </c>
    </row>
    <row r="338" spans="1:21" hidden="1" x14ac:dyDescent="0.25">
      <c r="A338" t="s">
        <v>115</v>
      </c>
      <c r="B338" t="s">
        <v>116</v>
      </c>
      <c r="C338" s="8">
        <v>41625.354166724537</v>
      </c>
      <c r="D338" s="8">
        <v>41625.414178321756</v>
      </c>
      <c r="E338">
        <v>1770.75</v>
      </c>
      <c r="F338">
        <v>1775.75</v>
      </c>
      <c r="G338">
        <v>1</v>
      </c>
      <c r="H338">
        <v>1</v>
      </c>
      <c r="I338">
        <v>1</v>
      </c>
      <c r="J338" s="9">
        <v>-254.24</v>
      </c>
      <c r="K338" s="9">
        <v>17883.62</v>
      </c>
      <c r="L338" s="9">
        <v>25</v>
      </c>
      <c r="N338" s="9">
        <v>25</v>
      </c>
      <c r="P338" s="3">
        <v>5.9999999999999995E-4</v>
      </c>
      <c r="Q338" s="3">
        <v>0.99319999999999997</v>
      </c>
      <c r="R338" s="3">
        <v>-6.1999999999999998E-3</v>
      </c>
      <c r="S338">
        <v>4.24</v>
      </c>
      <c r="T338">
        <v>1775.75</v>
      </c>
      <c r="U338">
        <v>1770.25</v>
      </c>
    </row>
    <row r="339" spans="1:21" hidden="1" x14ac:dyDescent="0.25">
      <c r="A339" t="s">
        <v>115</v>
      </c>
      <c r="B339" t="s">
        <v>116</v>
      </c>
      <c r="C339" s="8">
        <v>41625.354166840276</v>
      </c>
      <c r="D339" s="8">
        <v>41625.414178368053</v>
      </c>
      <c r="E339">
        <v>1770.75</v>
      </c>
      <c r="F339">
        <v>1775.75</v>
      </c>
      <c r="G339">
        <v>1</v>
      </c>
      <c r="H339">
        <v>1</v>
      </c>
      <c r="I339">
        <v>1</v>
      </c>
      <c r="J339" s="9">
        <v>-254.24</v>
      </c>
      <c r="K339" s="9">
        <v>17629.38</v>
      </c>
      <c r="L339" s="9">
        <v>25</v>
      </c>
      <c r="N339" s="9">
        <v>25</v>
      </c>
      <c r="P339" s="3">
        <v>5.9999999999999995E-4</v>
      </c>
      <c r="Q339" s="3">
        <v>0.99319999999999997</v>
      </c>
      <c r="R339" s="3">
        <v>-6.1999999999999998E-3</v>
      </c>
      <c r="S339">
        <v>4.24</v>
      </c>
      <c r="T339">
        <v>1775.75</v>
      </c>
      <c r="U339">
        <v>1770.25</v>
      </c>
    </row>
    <row r="340" spans="1:21" hidden="1" x14ac:dyDescent="0.25">
      <c r="A340" t="s">
        <v>115</v>
      </c>
      <c r="B340" t="s">
        <v>116</v>
      </c>
      <c r="C340" s="8">
        <v>41625.354166944446</v>
      </c>
      <c r="D340" s="8">
        <v>41625.41417841435</v>
      </c>
      <c r="E340">
        <v>1770.75</v>
      </c>
      <c r="F340">
        <v>1775.75</v>
      </c>
      <c r="G340">
        <v>1</v>
      </c>
      <c r="H340">
        <v>1</v>
      </c>
      <c r="I340">
        <v>1</v>
      </c>
      <c r="J340" s="9">
        <v>-254.24</v>
      </c>
      <c r="K340" s="9">
        <v>17375.14</v>
      </c>
      <c r="L340" s="9">
        <v>25</v>
      </c>
      <c r="N340" s="9">
        <v>25</v>
      </c>
      <c r="P340" s="3">
        <v>5.9999999999999995E-4</v>
      </c>
      <c r="Q340" s="3">
        <v>0.99319999999999997</v>
      </c>
      <c r="R340" s="3">
        <v>-6.1999999999999998E-3</v>
      </c>
      <c r="S340">
        <v>4.24</v>
      </c>
      <c r="T340">
        <v>1775.75</v>
      </c>
      <c r="U340">
        <v>1770.25</v>
      </c>
    </row>
    <row r="341" spans="1:21" hidden="1" x14ac:dyDescent="0.25">
      <c r="A341" t="s">
        <v>115</v>
      </c>
      <c r="B341" t="s">
        <v>117</v>
      </c>
      <c r="C341" s="8">
        <v>41626.291666724537</v>
      </c>
      <c r="D341" s="8">
        <v>41626.368276261572</v>
      </c>
      <c r="E341">
        <v>1777</v>
      </c>
      <c r="F341">
        <v>1772</v>
      </c>
      <c r="G341">
        <v>1</v>
      </c>
      <c r="H341">
        <v>1</v>
      </c>
      <c r="I341">
        <v>1</v>
      </c>
      <c r="J341" s="9">
        <v>-254.24</v>
      </c>
      <c r="K341" s="9">
        <v>17120.900000000001</v>
      </c>
      <c r="L341" s="9">
        <v>87.5</v>
      </c>
      <c r="M341" s="9">
        <v>-250</v>
      </c>
      <c r="N341" s="9">
        <v>87.5</v>
      </c>
      <c r="O341" s="9">
        <v>-250</v>
      </c>
      <c r="P341" s="3">
        <v>0.25929999999999997</v>
      </c>
      <c r="Q341" s="3">
        <v>0</v>
      </c>
      <c r="R341" s="3">
        <v>-0.74070000000000003</v>
      </c>
      <c r="S341">
        <v>4.24</v>
      </c>
      <c r="T341">
        <v>1778.75</v>
      </c>
      <c r="U341">
        <v>1772</v>
      </c>
    </row>
    <row r="342" spans="1:21" hidden="1" x14ac:dyDescent="0.25">
      <c r="A342" t="s">
        <v>115</v>
      </c>
      <c r="B342" t="s">
        <v>117</v>
      </c>
      <c r="C342" s="8">
        <v>41626.291666840276</v>
      </c>
      <c r="D342" s="8">
        <v>41626.368276307869</v>
      </c>
      <c r="E342">
        <v>1777</v>
      </c>
      <c r="F342">
        <v>1772</v>
      </c>
      <c r="G342">
        <v>1</v>
      </c>
      <c r="H342">
        <v>1</v>
      </c>
      <c r="I342">
        <v>1</v>
      </c>
      <c r="J342" s="9">
        <v>-254.24</v>
      </c>
      <c r="K342" s="9">
        <v>16866.66</v>
      </c>
      <c r="L342" s="9">
        <v>87.5</v>
      </c>
      <c r="M342" s="9">
        <v>-250</v>
      </c>
      <c r="N342" s="9">
        <v>87.5</v>
      </c>
      <c r="O342" s="9">
        <v>-250</v>
      </c>
      <c r="P342" s="3">
        <v>0.25929999999999997</v>
      </c>
      <c r="Q342" s="3">
        <v>0</v>
      </c>
      <c r="R342" s="3">
        <v>-0.74070000000000003</v>
      </c>
      <c r="S342">
        <v>4.24</v>
      </c>
      <c r="T342">
        <v>1778.75</v>
      </c>
      <c r="U342">
        <v>1772</v>
      </c>
    </row>
    <row r="343" spans="1:21" hidden="1" x14ac:dyDescent="0.25">
      <c r="A343" t="s">
        <v>115</v>
      </c>
      <c r="B343" t="s">
        <v>117</v>
      </c>
      <c r="C343" s="8">
        <v>41626.291666944446</v>
      </c>
      <c r="D343" s="8">
        <v>41626.368276331021</v>
      </c>
      <c r="E343">
        <v>1777</v>
      </c>
      <c r="F343">
        <v>1772</v>
      </c>
      <c r="G343">
        <v>1</v>
      </c>
      <c r="H343">
        <v>1</v>
      </c>
      <c r="I343">
        <v>1</v>
      </c>
      <c r="J343" s="9">
        <v>-254.24</v>
      </c>
      <c r="K343" s="9">
        <v>16612.419999999998</v>
      </c>
      <c r="L343" s="9">
        <v>87.5</v>
      </c>
      <c r="M343" s="9">
        <v>-250</v>
      </c>
      <c r="N343" s="9">
        <v>87.5</v>
      </c>
      <c r="O343" s="9">
        <v>-250</v>
      </c>
      <c r="P343" s="3">
        <v>0.25929999999999997</v>
      </c>
      <c r="Q343" s="3">
        <v>0</v>
      </c>
      <c r="R343" s="3">
        <v>-0.74070000000000003</v>
      </c>
      <c r="S343">
        <v>4.24</v>
      </c>
      <c r="T343">
        <v>1778.75</v>
      </c>
      <c r="U343">
        <v>1772</v>
      </c>
    </row>
    <row r="344" spans="1:21" x14ac:dyDescent="0.25">
      <c r="A344" t="s">
        <v>115</v>
      </c>
      <c r="B344" t="s">
        <v>116</v>
      </c>
      <c r="C344" s="8">
        <v>41627.291666724537</v>
      </c>
      <c r="D344" s="8">
        <v>41627.305706030093</v>
      </c>
      <c r="E344">
        <v>1799.5</v>
      </c>
      <c r="F344">
        <v>1797</v>
      </c>
      <c r="G344">
        <v>1</v>
      </c>
      <c r="H344">
        <v>1</v>
      </c>
      <c r="I344">
        <v>1</v>
      </c>
      <c r="J344" s="9">
        <v>120.76</v>
      </c>
      <c r="K344" s="9">
        <v>16733.18</v>
      </c>
      <c r="L344" s="9">
        <v>225</v>
      </c>
      <c r="N344" s="9">
        <v>225</v>
      </c>
      <c r="P344" s="3">
        <v>5.7999999999999996E-3</v>
      </c>
      <c r="Q344" s="3">
        <v>0.99739999999999995</v>
      </c>
      <c r="R344" s="3">
        <v>3.2000000000000002E-3</v>
      </c>
      <c r="S344">
        <v>4.24</v>
      </c>
      <c r="T344">
        <v>1801</v>
      </c>
      <c r="U344">
        <v>1795</v>
      </c>
    </row>
    <row r="345" spans="1:21" x14ac:dyDescent="0.25">
      <c r="A345" t="s">
        <v>115</v>
      </c>
      <c r="B345" t="s">
        <v>116</v>
      </c>
      <c r="C345" s="8">
        <v>41627.291666840276</v>
      </c>
      <c r="D345" s="8">
        <v>41627.309595729166</v>
      </c>
      <c r="E345">
        <v>1799.5</v>
      </c>
      <c r="F345">
        <v>1798.5</v>
      </c>
      <c r="G345">
        <v>1</v>
      </c>
      <c r="H345">
        <v>1</v>
      </c>
      <c r="I345">
        <v>1</v>
      </c>
      <c r="J345" s="9">
        <v>45.76</v>
      </c>
      <c r="K345" s="9">
        <v>16778.939999999999</v>
      </c>
      <c r="L345" s="9">
        <v>225</v>
      </c>
      <c r="N345" s="9">
        <v>225</v>
      </c>
      <c r="P345" s="3">
        <v>5.7999999999999996E-3</v>
      </c>
      <c r="Q345" s="3">
        <v>0.99550000000000005</v>
      </c>
      <c r="R345" s="3">
        <v>1.2999999999999999E-3</v>
      </c>
      <c r="S345">
        <v>4.24</v>
      </c>
      <c r="T345">
        <v>1801</v>
      </c>
      <c r="U345">
        <v>1795</v>
      </c>
    </row>
    <row r="346" spans="1:21" x14ac:dyDescent="0.25">
      <c r="A346" t="s">
        <v>115</v>
      </c>
      <c r="B346" t="s">
        <v>116</v>
      </c>
      <c r="C346" s="8">
        <v>41627.291666944446</v>
      </c>
      <c r="D346" s="8">
        <v>41627.312916678238</v>
      </c>
      <c r="E346">
        <v>1799.5</v>
      </c>
      <c r="F346">
        <v>1799.25</v>
      </c>
      <c r="G346">
        <v>1</v>
      </c>
      <c r="H346">
        <v>1</v>
      </c>
      <c r="I346">
        <v>1</v>
      </c>
      <c r="J346" s="9">
        <v>8.26</v>
      </c>
      <c r="K346" s="9">
        <v>16787.2</v>
      </c>
      <c r="L346" s="9">
        <v>225</v>
      </c>
      <c r="N346" s="9">
        <v>225</v>
      </c>
      <c r="P346" s="3">
        <v>5.7999999999999996E-3</v>
      </c>
      <c r="Q346" s="3">
        <v>0.99450000000000005</v>
      </c>
      <c r="R346" s="3">
        <v>2.9999999999999997E-4</v>
      </c>
      <c r="S346">
        <v>4.24</v>
      </c>
      <c r="T346">
        <v>1801</v>
      </c>
      <c r="U346">
        <v>1795</v>
      </c>
    </row>
    <row r="347" spans="1:21" x14ac:dyDescent="0.25">
      <c r="A347" t="s">
        <v>115</v>
      </c>
      <c r="B347" t="s">
        <v>117</v>
      </c>
      <c r="C347" s="8">
        <v>41628.270833391201</v>
      </c>
      <c r="D347" s="8">
        <v>41628.276655416666</v>
      </c>
      <c r="E347">
        <v>1804.5</v>
      </c>
      <c r="F347">
        <v>1809.5</v>
      </c>
      <c r="G347">
        <v>1</v>
      </c>
      <c r="H347">
        <v>1</v>
      </c>
      <c r="I347">
        <v>1</v>
      </c>
      <c r="J347" s="9">
        <v>245.76</v>
      </c>
      <c r="K347" s="9">
        <v>17032.96</v>
      </c>
      <c r="L347" s="9">
        <v>262.5</v>
      </c>
      <c r="M347" s="9">
        <v>-12.5</v>
      </c>
      <c r="N347" s="9">
        <v>262.5</v>
      </c>
      <c r="O347" s="9">
        <v>-12.5</v>
      </c>
      <c r="P347" s="3">
        <v>0.95450000000000002</v>
      </c>
      <c r="Q347" s="3">
        <v>0.95450000000000002</v>
      </c>
      <c r="R347" s="3">
        <v>0.90910000000000002</v>
      </c>
      <c r="S347">
        <v>4.24</v>
      </c>
      <c r="T347">
        <v>1809.75</v>
      </c>
      <c r="U347">
        <v>1804.25</v>
      </c>
    </row>
    <row r="348" spans="1:21" x14ac:dyDescent="0.25">
      <c r="A348" t="s">
        <v>115</v>
      </c>
      <c r="B348" t="s">
        <v>117</v>
      </c>
      <c r="C348" s="8">
        <v>41628.270833506947</v>
      </c>
      <c r="D348" s="8">
        <v>41628.276655462963</v>
      </c>
      <c r="E348">
        <v>1804.5</v>
      </c>
      <c r="F348">
        <v>1809.5</v>
      </c>
      <c r="G348">
        <v>1</v>
      </c>
      <c r="H348">
        <v>1</v>
      </c>
      <c r="I348">
        <v>1</v>
      </c>
      <c r="J348" s="9">
        <v>245.76</v>
      </c>
      <c r="K348" s="9">
        <v>17278.72</v>
      </c>
      <c r="L348" s="9">
        <v>262.5</v>
      </c>
      <c r="M348" s="9">
        <v>-12.5</v>
      </c>
      <c r="N348" s="9">
        <v>262.5</v>
      </c>
      <c r="O348" s="9">
        <v>-12.5</v>
      </c>
      <c r="P348" s="3">
        <v>0.95450000000000002</v>
      </c>
      <c r="Q348" s="3">
        <v>0.95450000000000002</v>
      </c>
      <c r="R348" s="3">
        <v>0.90910000000000002</v>
      </c>
      <c r="S348">
        <v>4.24</v>
      </c>
      <c r="T348">
        <v>1809.75</v>
      </c>
      <c r="U348">
        <v>1804.25</v>
      </c>
    </row>
    <row r="349" spans="1:21" x14ac:dyDescent="0.25">
      <c r="A349" t="s">
        <v>115</v>
      </c>
      <c r="B349" t="s">
        <v>117</v>
      </c>
      <c r="C349" s="8">
        <v>41628.27083361111</v>
      </c>
      <c r="D349" s="8">
        <v>41628.293923645833</v>
      </c>
      <c r="E349">
        <v>1804.5</v>
      </c>
      <c r="F349">
        <v>1810</v>
      </c>
      <c r="G349">
        <v>1</v>
      </c>
      <c r="H349">
        <v>1</v>
      </c>
      <c r="I349">
        <v>1</v>
      </c>
      <c r="J349" s="9">
        <v>270.76</v>
      </c>
      <c r="K349" s="9">
        <v>17549.48</v>
      </c>
      <c r="L349" s="9">
        <v>375</v>
      </c>
      <c r="M349" s="9">
        <v>-12.5</v>
      </c>
      <c r="N349" s="9">
        <v>375</v>
      </c>
      <c r="O349" s="9">
        <v>-12.5</v>
      </c>
      <c r="P349" s="3">
        <v>0.9677</v>
      </c>
      <c r="Q349" s="3">
        <v>0.7419</v>
      </c>
      <c r="R349" s="3">
        <v>0.7097</v>
      </c>
      <c r="S349">
        <v>4.24</v>
      </c>
      <c r="T349">
        <v>1812</v>
      </c>
      <c r="U349">
        <v>1804.25</v>
      </c>
    </row>
    <row r="350" spans="1:21" hidden="1" x14ac:dyDescent="0.25">
      <c r="A350" t="s">
        <v>115</v>
      </c>
      <c r="B350" t="s">
        <v>116</v>
      </c>
      <c r="C350" s="8">
        <v>41634.312500057873</v>
      </c>
      <c r="D350" s="8">
        <v>41634.531250162036</v>
      </c>
      <c r="E350">
        <v>1833.25</v>
      </c>
      <c r="F350">
        <v>1837.5</v>
      </c>
      <c r="G350">
        <v>1</v>
      </c>
      <c r="H350">
        <v>1</v>
      </c>
      <c r="I350">
        <v>1</v>
      </c>
      <c r="J350" s="9">
        <v>-216.74</v>
      </c>
      <c r="K350" s="9">
        <v>17332.740000000002</v>
      </c>
      <c r="L350" s="9">
        <v>75</v>
      </c>
      <c r="M350" s="9">
        <v>-225</v>
      </c>
      <c r="N350" s="9">
        <v>75</v>
      </c>
      <c r="O350" s="9">
        <v>-225</v>
      </c>
      <c r="P350" s="3">
        <v>0.25</v>
      </c>
      <c r="Q350" s="3">
        <v>4.1700000000000001E-2</v>
      </c>
      <c r="R350" s="3">
        <v>-0.70830000000000004</v>
      </c>
      <c r="S350">
        <v>4.24</v>
      </c>
      <c r="T350">
        <v>1837.75</v>
      </c>
      <c r="U350">
        <v>1831.75</v>
      </c>
    </row>
    <row r="351" spans="1:21" hidden="1" x14ac:dyDescent="0.25">
      <c r="A351" t="s">
        <v>115</v>
      </c>
      <c r="B351" t="s">
        <v>116</v>
      </c>
      <c r="C351" s="8">
        <v>41634.312500173612</v>
      </c>
      <c r="D351" s="8">
        <v>41634.531250162036</v>
      </c>
      <c r="E351">
        <v>1833.25</v>
      </c>
      <c r="F351">
        <v>1837.5</v>
      </c>
      <c r="G351">
        <v>1</v>
      </c>
      <c r="H351">
        <v>1</v>
      </c>
      <c r="I351">
        <v>1</v>
      </c>
      <c r="J351" s="9">
        <v>-216.74</v>
      </c>
      <c r="K351" s="9">
        <v>17116</v>
      </c>
      <c r="L351" s="9">
        <v>75</v>
      </c>
      <c r="M351" s="9">
        <v>-225</v>
      </c>
      <c r="N351" s="9">
        <v>75</v>
      </c>
      <c r="O351" s="9">
        <v>-225</v>
      </c>
      <c r="P351" s="3">
        <v>0.25</v>
      </c>
      <c r="Q351" s="3">
        <v>4.1700000000000001E-2</v>
      </c>
      <c r="R351" s="3">
        <v>-0.70830000000000004</v>
      </c>
      <c r="S351">
        <v>4.24</v>
      </c>
      <c r="T351">
        <v>1837.75</v>
      </c>
      <c r="U351">
        <v>1831.75</v>
      </c>
    </row>
    <row r="352" spans="1:21" hidden="1" x14ac:dyDescent="0.25">
      <c r="A352" t="s">
        <v>115</v>
      </c>
      <c r="B352" t="s">
        <v>116</v>
      </c>
      <c r="C352" s="8">
        <v>41634.312500277774</v>
      </c>
      <c r="D352" s="8">
        <v>41634.531250162036</v>
      </c>
      <c r="E352">
        <v>1833.25</v>
      </c>
      <c r="F352">
        <v>1837.5</v>
      </c>
      <c r="G352">
        <v>1</v>
      </c>
      <c r="H352">
        <v>1</v>
      </c>
      <c r="I352">
        <v>1</v>
      </c>
      <c r="J352" s="9">
        <v>-216.74</v>
      </c>
      <c r="K352" s="9">
        <v>16899.259999999998</v>
      </c>
      <c r="L352" s="9">
        <v>75</v>
      </c>
      <c r="M352" s="9">
        <v>-225</v>
      </c>
      <c r="N352" s="9">
        <v>75</v>
      </c>
      <c r="O352" s="9">
        <v>-225</v>
      </c>
      <c r="P352" s="3">
        <v>0.25</v>
      </c>
      <c r="Q352" s="3">
        <v>4.1700000000000001E-2</v>
      </c>
      <c r="R352" s="3">
        <v>-0.70830000000000004</v>
      </c>
      <c r="S352">
        <v>4.24</v>
      </c>
      <c r="T352">
        <v>1837.75</v>
      </c>
      <c r="U352">
        <v>1831.75</v>
      </c>
    </row>
    <row r="353" spans="1:21" x14ac:dyDescent="0.25">
      <c r="A353" t="s">
        <v>115</v>
      </c>
      <c r="B353" t="s">
        <v>117</v>
      </c>
      <c r="C353" s="8">
        <v>41639.312500057873</v>
      </c>
      <c r="D353" s="8">
        <v>41639.352362233796</v>
      </c>
      <c r="E353">
        <v>1839.75</v>
      </c>
      <c r="F353">
        <v>1841.5</v>
      </c>
      <c r="G353">
        <v>1</v>
      </c>
      <c r="H353">
        <v>1</v>
      </c>
      <c r="I353">
        <v>1</v>
      </c>
      <c r="J353" s="9">
        <v>83.26</v>
      </c>
      <c r="K353" s="9">
        <v>16982.52</v>
      </c>
      <c r="L353" s="9">
        <v>187.5</v>
      </c>
      <c r="M353" s="9">
        <v>-12.5</v>
      </c>
      <c r="N353" s="9">
        <v>187.5</v>
      </c>
      <c r="O353" s="9">
        <v>-12.5</v>
      </c>
      <c r="P353" s="3">
        <v>0.9375</v>
      </c>
      <c r="Q353" s="3">
        <v>0.5</v>
      </c>
      <c r="R353" s="3">
        <v>0.4375</v>
      </c>
      <c r="S353">
        <v>4.24</v>
      </c>
      <c r="T353">
        <v>1843.5</v>
      </c>
      <c r="U353">
        <v>1839.5</v>
      </c>
    </row>
    <row r="354" spans="1:21" x14ac:dyDescent="0.25">
      <c r="A354" t="s">
        <v>115</v>
      </c>
      <c r="B354" t="s">
        <v>117</v>
      </c>
      <c r="C354" s="8">
        <v>41639.312500173612</v>
      </c>
      <c r="D354" s="8">
        <v>41639.388253206016</v>
      </c>
      <c r="E354">
        <v>1839.75</v>
      </c>
      <c r="F354">
        <v>1840.75</v>
      </c>
      <c r="G354">
        <v>1</v>
      </c>
      <c r="H354">
        <v>1</v>
      </c>
      <c r="I354">
        <v>1</v>
      </c>
      <c r="J354" s="9">
        <v>45.76</v>
      </c>
      <c r="K354" s="9">
        <v>17028.28</v>
      </c>
      <c r="L354" s="9">
        <v>187.5</v>
      </c>
      <c r="M354" s="9">
        <v>-12.5</v>
      </c>
      <c r="N354" s="9">
        <v>187.5</v>
      </c>
      <c r="O354" s="9">
        <v>-12.5</v>
      </c>
      <c r="P354" s="3">
        <v>0.9375</v>
      </c>
      <c r="Q354" s="3">
        <v>0.3125</v>
      </c>
      <c r="R354" s="3">
        <v>0.25</v>
      </c>
      <c r="S354">
        <v>4.24</v>
      </c>
      <c r="T354">
        <v>1843.5</v>
      </c>
      <c r="U354">
        <v>1839.5</v>
      </c>
    </row>
    <row r="355" spans="1:21" x14ac:dyDescent="0.25">
      <c r="A355" t="s">
        <v>115</v>
      </c>
      <c r="B355" t="s">
        <v>117</v>
      </c>
      <c r="C355" s="8">
        <v>41639.312500277774</v>
      </c>
      <c r="D355" s="8">
        <v>41639.408334733795</v>
      </c>
      <c r="E355">
        <v>1839.75</v>
      </c>
      <c r="F355">
        <v>1840</v>
      </c>
      <c r="G355">
        <v>1</v>
      </c>
      <c r="H355">
        <v>1</v>
      </c>
      <c r="I355">
        <v>1</v>
      </c>
      <c r="J355" s="9">
        <v>8.26</v>
      </c>
      <c r="K355" s="9">
        <v>17036.54</v>
      </c>
      <c r="L355" s="9">
        <v>187.5</v>
      </c>
      <c r="M355" s="9">
        <v>-12.5</v>
      </c>
      <c r="N355" s="9">
        <v>187.5</v>
      </c>
      <c r="O355" s="9">
        <v>-12.5</v>
      </c>
      <c r="P355" s="3">
        <v>0.9375</v>
      </c>
      <c r="Q355" s="3">
        <v>0.125</v>
      </c>
      <c r="R355" s="3">
        <v>6.25E-2</v>
      </c>
      <c r="S355">
        <v>4.24</v>
      </c>
      <c r="T355">
        <v>1843.5</v>
      </c>
      <c r="U355">
        <v>1839.5</v>
      </c>
    </row>
    <row r="356" spans="1:21" x14ac:dyDescent="0.25">
      <c r="A356" t="s">
        <v>115</v>
      </c>
      <c r="B356" t="s">
        <v>116</v>
      </c>
      <c r="C356" s="8">
        <v>41641.270833391201</v>
      </c>
      <c r="D356" s="8">
        <v>41641.277570104168</v>
      </c>
      <c r="E356">
        <v>1837.25</v>
      </c>
      <c r="F356">
        <v>1832.25</v>
      </c>
      <c r="G356">
        <v>1</v>
      </c>
      <c r="H356">
        <v>1</v>
      </c>
      <c r="I356">
        <v>1</v>
      </c>
      <c r="J356" s="9">
        <v>245.76</v>
      </c>
      <c r="K356" s="9">
        <v>17282.3</v>
      </c>
      <c r="L356" s="9">
        <v>262.5</v>
      </c>
      <c r="M356" s="9">
        <v>-37.5</v>
      </c>
      <c r="N356" s="9">
        <v>262.5</v>
      </c>
      <c r="O356" s="9">
        <v>-37.5</v>
      </c>
      <c r="P356" s="3">
        <v>0.875</v>
      </c>
      <c r="Q356" s="3">
        <v>0.95830000000000004</v>
      </c>
      <c r="R356" s="3">
        <v>0.83330000000000004</v>
      </c>
      <c r="S356">
        <v>4.24</v>
      </c>
      <c r="T356">
        <v>1838</v>
      </c>
      <c r="U356">
        <v>1832</v>
      </c>
    </row>
    <row r="357" spans="1:21" x14ac:dyDescent="0.25">
      <c r="A357" t="s">
        <v>115</v>
      </c>
      <c r="B357" t="s">
        <v>116</v>
      </c>
      <c r="C357" s="8">
        <v>41641.270833506947</v>
      </c>
      <c r="D357" s="8">
        <v>41641.277570150465</v>
      </c>
      <c r="E357">
        <v>1837.25</v>
      </c>
      <c r="F357">
        <v>1832.25</v>
      </c>
      <c r="G357">
        <v>1</v>
      </c>
      <c r="H357">
        <v>1</v>
      </c>
      <c r="I357">
        <v>1</v>
      </c>
      <c r="J357" s="9">
        <v>245.76</v>
      </c>
      <c r="K357" s="9">
        <v>17528.060000000001</v>
      </c>
      <c r="L357" s="9">
        <v>262.5</v>
      </c>
      <c r="M357" s="9">
        <v>-37.5</v>
      </c>
      <c r="N357" s="9">
        <v>262.5</v>
      </c>
      <c r="O357" s="9">
        <v>-37.5</v>
      </c>
      <c r="P357" s="3">
        <v>0.875</v>
      </c>
      <c r="Q357" s="3">
        <v>0.95830000000000004</v>
      </c>
      <c r="R357" s="3">
        <v>0.83330000000000004</v>
      </c>
      <c r="S357">
        <v>4.24</v>
      </c>
      <c r="T357">
        <v>1838</v>
      </c>
      <c r="U357">
        <v>1832</v>
      </c>
    </row>
    <row r="358" spans="1:21" x14ac:dyDescent="0.25">
      <c r="A358" t="s">
        <v>115</v>
      </c>
      <c r="B358" t="s">
        <v>116</v>
      </c>
      <c r="C358" s="8">
        <v>41641.27083361111</v>
      </c>
      <c r="D358" s="8">
        <v>41641.279803252313</v>
      </c>
      <c r="E358">
        <v>1837.25</v>
      </c>
      <c r="F358">
        <v>1832.25</v>
      </c>
      <c r="G358">
        <v>1</v>
      </c>
      <c r="H358">
        <v>1</v>
      </c>
      <c r="I358">
        <v>1</v>
      </c>
      <c r="J358" s="9">
        <v>245.76</v>
      </c>
      <c r="K358" s="9">
        <v>17773.82</v>
      </c>
      <c r="L358" s="9">
        <v>350</v>
      </c>
      <c r="M358" s="9">
        <v>-37.5</v>
      </c>
      <c r="N358" s="9">
        <v>350</v>
      </c>
      <c r="O358" s="9">
        <v>-37.5</v>
      </c>
      <c r="P358" s="3">
        <v>0.9032</v>
      </c>
      <c r="Q358" s="3">
        <v>0.7419</v>
      </c>
      <c r="R358" s="3">
        <v>0.6452</v>
      </c>
      <c r="S358">
        <v>4.24</v>
      </c>
      <c r="T358">
        <v>1838</v>
      </c>
      <c r="U358">
        <v>1830.25</v>
      </c>
    </row>
    <row r="359" spans="1:21" x14ac:dyDescent="0.25">
      <c r="A359" t="s">
        <v>115</v>
      </c>
      <c r="B359" t="s">
        <v>117</v>
      </c>
      <c r="C359" s="8">
        <v>41642.270833391201</v>
      </c>
      <c r="D359" s="8">
        <v>41642.28118056713</v>
      </c>
      <c r="E359">
        <v>1828.75</v>
      </c>
      <c r="F359">
        <v>1830.25</v>
      </c>
      <c r="G359">
        <v>1</v>
      </c>
      <c r="H359">
        <v>1</v>
      </c>
      <c r="I359">
        <v>1</v>
      </c>
      <c r="J359" s="9">
        <v>70.760000000000005</v>
      </c>
      <c r="K359" s="9">
        <v>17844.580000000002</v>
      </c>
      <c r="L359" s="9">
        <v>175</v>
      </c>
      <c r="M359" s="9">
        <v>-37.5</v>
      </c>
      <c r="N359" s="9">
        <v>175</v>
      </c>
      <c r="O359" s="9">
        <v>-37.5</v>
      </c>
      <c r="P359" s="3">
        <v>0.82350000000000001</v>
      </c>
      <c r="Q359" s="3">
        <v>0.52939999999999998</v>
      </c>
      <c r="R359" s="3">
        <v>0.35289999999999999</v>
      </c>
      <c r="S359">
        <v>4.24</v>
      </c>
      <c r="T359">
        <v>1832.25</v>
      </c>
      <c r="U359">
        <v>1828</v>
      </c>
    </row>
    <row r="360" spans="1:21" x14ac:dyDescent="0.25">
      <c r="A360" t="s">
        <v>115</v>
      </c>
      <c r="B360" t="s">
        <v>117</v>
      </c>
      <c r="C360" s="8">
        <v>41642.270833506947</v>
      </c>
      <c r="D360" s="8">
        <v>41642.326307881944</v>
      </c>
      <c r="E360">
        <v>1828.75</v>
      </c>
      <c r="F360">
        <v>1829.75</v>
      </c>
      <c r="G360">
        <v>1</v>
      </c>
      <c r="H360">
        <v>1</v>
      </c>
      <c r="I360">
        <v>1</v>
      </c>
      <c r="J360" s="9">
        <v>45.76</v>
      </c>
      <c r="K360" s="9">
        <v>17890.34</v>
      </c>
      <c r="L360" s="9">
        <v>212.5</v>
      </c>
      <c r="M360" s="9">
        <v>-37.5</v>
      </c>
      <c r="N360" s="9">
        <v>212.5</v>
      </c>
      <c r="O360" s="9">
        <v>-37.5</v>
      </c>
      <c r="P360" s="3">
        <v>0.85</v>
      </c>
      <c r="Q360" s="3">
        <v>0.35</v>
      </c>
      <c r="R360" s="3">
        <v>0.2</v>
      </c>
      <c r="S360">
        <v>4.24</v>
      </c>
      <c r="T360">
        <v>1833</v>
      </c>
      <c r="U360">
        <v>1828</v>
      </c>
    </row>
    <row r="361" spans="1:21" x14ac:dyDescent="0.25">
      <c r="A361" t="s">
        <v>115</v>
      </c>
      <c r="B361" t="s">
        <v>117</v>
      </c>
      <c r="C361" s="8">
        <v>41642.27083361111</v>
      </c>
      <c r="D361" s="8">
        <v>41642.344712824073</v>
      </c>
      <c r="E361">
        <v>1828.75</v>
      </c>
      <c r="F361">
        <v>1829</v>
      </c>
      <c r="G361">
        <v>1</v>
      </c>
      <c r="H361">
        <v>1</v>
      </c>
      <c r="I361">
        <v>1</v>
      </c>
      <c r="J361" s="9">
        <v>8.26</v>
      </c>
      <c r="K361" s="9">
        <v>17898.599999999999</v>
      </c>
      <c r="M361" s="9">
        <v>-37.5</v>
      </c>
      <c r="O361" s="9">
        <v>-37.5</v>
      </c>
      <c r="P361" s="3">
        <v>0.999</v>
      </c>
      <c r="Q361" s="3">
        <v>1.2999999999999999E-3</v>
      </c>
      <c r="R361" s="3">
        <v>2.9999999999999997E-4</v>
      </c>
      <c r="S361">
        <v>4.24</v>
      </c>
      <c r="T361">
        <v>1833</v>
      </c>
      <c r="U361">
        <v>1828</v>
      </c>
    </row>
    <row r="362" spans="1:21" x14ac:dyDescent="0.25">
      <c r="A362" t="s">
        <v>115</v>
      </c>
      <c r="B362" t="s">
        <v>116</v>
      </c>
      <c r="C362" s="8">
        <v>41647.270833391201</v>
      </c>
      <c r="D362" s="8">
        <v>41647.28516590278</v>
      </c>
      <c r="E362">
        <v>1831</v>
      </c>
      <c r="F362">
        <v>1826</v>
      </c>
      <c r="G362">
        <v>1</v>
      </c>
      <c r="H362">
        <v>1</v>
      </c>
      <c r="I362">
        <v>1</v>
      </c>
      <c r="J362" s="9">
        <v>245.76</v>
      </c>
      <c r="K362" s="9">
        <v>18144.36</v>
      </c>
      <c r="L362" s="9">
        <v>262.5</v>
      </c>
      <c r="N362" s="9">
        <v>262.5</v>
      </c>
      <c r="P362" s="3">
        <v>7.0000000000000001E-3</v>
      </c>
      <c r="Q362" s="3">
        <v>0.99970000000000003</v>
      </c>
      <c r="R362" s="3">
        <v>6.7000000000000002E-3</v>
      </c>
      <c r="S362">
        <v>4.24</v>
      </c>
      <c r="T362">
        <v>1832.5</v>
      </c>
      <c r="U362">
        <v>1825.75</v>
      </c>
    </row>
    <row r="363" spans="1:21" x14ac:dyDescent="0.25">
      <c r="A363" t="s">
        <v>115</v>
      </c>
      <c r="B363" t="s">
        <v>116</v>
      </c>
      <c r="C363" s="8">
        <v>41647.270833506947</v>
      </c>
      <c r="D363" s="8">
        <v>41647.285165949077</v>
      </c>
      <c r="E363">
        <v>1831</v>
      </c>
      <c r="F363">
        <v>1826</v>
      </c>
      <c r="G363">
        <v>1</v>
      </c>
      <c r="H363">
        <v>1</v>
      </c>
      <c r="I363">
        <v>1</v>
      </c>
      <c r="J363" s="9">
        <v>245.76</v>
      </c>
      <c r="K363" s="9">
        <v>18390.12</v>
      </c>
      <c r="L363" s="9">
        <v>262.5</v>
      </c>
      <c r="N363" s="9">
        <v>262.5</v>
      </c>
      <c r="P363" s="3">
        <v>7.0000000000000001E-3</v>
      </c>
      <c r="Q363" s="3">
        <v>0.99970000000000003</v>
      </c>
      <c r="R363" s="3">
        <v>6.7000000000000002E-3</v>
      </c>
      <c r="S363">
        <v>4.24</v>
      </c>
      <c r="T363">
        <v>1832.5</v>
      </c>
      <c r="U363">
        <v>1825.75</v>
      </c>
    </row>
    <row r="364" spans="1:21" x14ac:dyDescent="0.25">
      <c r="A364" t="s">
        <v>115</v>
      </c>
      <c r="B364" t="s">
        <v>116</v>
      </c>
      <c r="C364" s="8">
        <v>41647.27083361111</v>
      </c>
      <c r="D364" s="8">
        <v>41647.287037337963</v>
      </c>
      <c r="E364">
        <v>1831</v>
      </c>
      <c r="F364">
        <v>1827.5</v>
      </c>
      <c r="G364">
        <v>1</v>
      </c>
      <c r="H364">
        <v>1</v>
      </c>
      <c r="I364">
        <v>1</v>
      </c>
      <c r="J364" s="9">
        <v>170.76</v>
      </c>
      <c r="K364" s="9">
        <v>18560.88</v>
      </c>
      <c r="L364" s="9">
        <v>275</v>
      </c>
      <c r="N364" s="9">
        <v>275</v>
      </c>
      <c r="P364" s="3">
        <v>7.4000000000000003E-3</v>
      </c>
      <c r="Q364" s="3">
        <v>0.99729999999999996</v>
      </c>
      <c r="R364" s="3">
        <v>4.7000000000000002E-3</v>
      </c>
      <c r="S364">
        <v>4.24</v>
      </c>
      <c r="T364">
        <v>1832.5</v>
      </c>
      <c r="U364">
        <v>1825.5</v>
      </c>
    </row>
    <row r="365" spans="1:21" hidden="1" x14ac:dyDescent="0.25">
      <c r="A365" t="s">
        <v>115</v>
      </c>
      <c r="B365" t="s">
        <v>117</v>
      </c>
      <c r="C365" s="8">
        <v>41649.270833391201</v>
      </c>
      <c r="D365" s="8">
        <v>41649.292315659724</v>
      </c>
      <c r="E365">
        <v>1836</v>
      </c>
      <c r="F365">
        <v>1831</v>
      </c>
      <c r="G365">
        <v>1</v>
      </c>
      <c r="H365">
        <v>1</v>
      </c>
      <c r="I365">
        <v>1</v>
      </c>
      <c r="J365" s="9">
        <v>-254.24</v>
      </c>
      <c r="K365" s="9">
        <v>18306.64</v>
      </c>
      <c r="L365" s="9">
        <v>137.5</v>
      </c>
      <c r="M365" s="9">
        <v>-250</v>
      </c>
      <c r="N365" s="9">
        <v>137.5</v>
      </c>
      <c r="O365" s="9">
        <v>-250</v>
      </c>
      <c r="P365" s="3">
        <v>0.3548</v>
      </c>
      <c r="Q365" s="3">
        <v>0</v>
      </c>
      <c r="R365" s="3">
        <v>-0.6452</v>
      </c>
      <c r="S365">
        <v>4.24</v>
      </c>
      <c r="T365">
        <v>1838.75</v>
      </c>
      <c r="U365">
        <v>1831</v>
      </c>
    </row>
    <row r="366" spans="1:21" hidden="1" x14ac:dyDescent="0.25">
      <c r="A366" t="s">
        <v>115</v>
      </c>
      <c r="B366" t="s">
        <v>117</v>
      </c>
      <c r="C366" s="8">
        <v>41649.270833506947</v>
      </c>
      <c r="D366" s="8">
        <v>41649.292315682869</v>
      </c>
      <c r="E366">
        <v>1836</v>
      </c>
      <c r="F366">
        <v>1831</v>
      </c>
      <c r="G366">
        <v>1</v>
      </c>
      <c r="H366">
        <v>1</v>
      </c>
      <c r="I366">
        <v>1</v>
      </c>
      <c r="J366" s="9">
        <v>-254.24</v>
      </c>
      <c r="K366" s="9">
        <v>18052.400000000001</v>
      </c>
      <c r="L366" s="9">
        <v>137.5</v>
      </c>
      <c r="M366" s="9">
        <v>-250</v>
      </c>
      <c r="N366" s="9">
        <v>137.5</v>
      </c>
      <c r="O366" s="9">
        <v>-250</v>
      </c>
      <c r="P366" s="3">
        <v>0.3548</v>
      </c>
      <c r="Q366" s="3">
        <v>0</v>
      </c>
      <c r="R366" s="3">
        <v>-0.6452</v>
      </c>
      <c r="S366">
        <v>4.24</v>
      </c>
      <c r="T366">
        <v>1838.75</v>
      </c>
      <c r="U366">
        <v>1831</v>
      </c>
    </row>
    <row r="367" spans="1:21" hidden="1" x14ac:dyDescent="0.25">
      <c r="A367" t="s">
        <v>115</v>
      </c>
      <c r="B367" t="s">
        <v>117</v>
      </c>
      <c r="C367" s="8">
        <v>41649.27083361111</v>
      </c>
      <c r="D367" s="8">
        <v>41649.292315729166</v>
      </c>
      <c r="E367">
        <v>1836</v>
      </c>
      <c r="F367">
        <v>1831</v>
      </c>
      <c r="G367">
        <v>1</v>
      </c>
      <c r="H367">
        <v>1</v>
      </c>
      <c r="I367">
        <v>1</v>
      </c>
      <c r="J367" s="9">
        <v>-254.24</v>
      </c>
      <c r="K367" s="9">
        <v>17798.16</v>
      </c>
      <c r="L367" s="9">
        <v>137.5</v>
      </c>
      <c r="M367" s="9">
        <v>-250</v>
      </c>
      <c r="N367" s="9">
        <v>137.5</v>
      </c>
      <c r="O367" s="9">
        <v>-250</v>
      </c>
      <c r="P367" s="3">
        <v>0.3548</v>
      </c>
      <c r="Q367" s="3">
        <v>0</v>
      </c>
      <c r="R367" s="3">
        <v>-0.6452</v>
      </c>
      <c r="S367">
        <v>4.24</v>
      </c>
      <c r="T367">
        <v>1838.75</v>
      </c>
      <c r="U367">
        <v>1831</v>
      </c>
    </row>
    <row r="368" spans="1:21" x14ac:dyDescent="0.25">
      <c r="A368" t="s">
        <v>115</v>
      </c>
      <c r="B368" t="s">
        <v>116</v>
      </c>
      <c r="C368" s="8">
        <v>41652.354166724537</v>
      </c>
      <c r="D368" s="8">
        <v>41652.396275949075</v>
      </c>
      <c r="E368">
        <v>1834.75</v>
      </c>
      <c r="F368">
        <v>1829.75</v>
      </c>
      <c r="G368">
        <v>1</v>
      </c>
      <c r="H368">
        <v>1</v>
      </c>
      <c r="I368">
        <v>1</v>
      </c>
      <c r="J368" s="9">
        <v>245.76</v>
      </c>
      <c r="K368" s="9">
        <v>18043.919999999998</v>
      </c>
      <c r="L368" s="9">
        <v>262.5</v>
      </c>
      <c r="M368" s="9">
        <v>-87.5</v>
      </c>
      <c r="N368" s="9">
        <v>262.5</v>
      </c>
      <c r="O368" s="9">
        <v>-87.5</v>
      </c>
      <c r="P368" s="3">
        <v>0.75</v>
      </c>
      <c r="Q368" s="3">
        <v>0.96430000000000005</v>
      </c>
      <c r="R368" s="3">
        <v>0.71430000000000005</v>
      </c>
      <c r="S368">
        <v>4.24</v>
      </c>
      <c r="T368">
        <v>1836.5</v>
      </c>
      <c r="U368">
        <v>1829.5</v>
      </c>
    </row>
    <row r="369" spans="1:21" x14ac:dyDescent="0.25">
      <c r="A369" t="s">
        <v>115</v>
      </c>
      <c r="B369" t="s">
        <v>116</v>
      </c>
      <c r="C369" s="8">
        <v>41652.354166840276</v>
      </c>
      <c r="D369" s="8">
        <v>41652.396275995372</v>
      </c>
      <c r="E369">
        <v>1834.75</v>
      </c>
      <c r="F369">
        <v>1829.75</v>
      </c>
      <c r="G369">
        <v>1</v>
      </c>
      <c r="H369">
        <v>1</v>
      </c>
      <c r="I369">
        <v>1</v>
      </c>
      <c r="J369" s="9">
        <v>245.76</v>
      </c>
      <c r="K369" s="9">
        <v>18289.68</v>
      </c>
      <c r="L369" s="9">
        <v>262.5</v>
      </c>
      <c r="M369" s="9">
        <v>-87.5</v>
      </c>
      <c r="N369" s="9">
        <v>262.5</v>
      </c>
      <c r="O369" s="9">
        <v>-87.5</v>
      </c>
      <c r="P369" s="3">
        <v>0.75</v>
      </c>
      <c r="Q369" s="3">
        <v>0.96430000000000005</v>
      </c>
      <c r="R369" s="3">
        <v>0.71430000000000005</v>
      </c>
      <c r="S369">
        <v>4.24</v>
      </c>
      <c r="T369">
        <v>1836.5</v>
      </c>
      <c r="U369">
        <v>1829.5</v>
      </c>
    </row>
    <row r="370" spans="1:21" x14ac:dyDescent="0.25">
      <c r="A370" t="s">
        <v>115</v>
      </c>
      <c r="B370" t="s">
        <v>116</v>
      </c>
      <c r="C370" s="8">
        <v>41652.354166944446</v>
      </c>
      <c r="D370" s="8">
        <v>41652.421898159722</v>
      </c>
      <c r="E370">
        <v>1834.75</v>
      </c>
      <c r="F370">
        <v>1825.75</v>
      </c>
      <c r="G370">
        <v>1</v>
      </c>
      <c r="H370">
        <v>1</v>
      </c>
      <c r="I370">
        <v>1</v>
      </c>
      <c r="J370" s="9">
        <v>445.76</v>
      </c>
      <c r="K370" s="9">
        <v>18735.439999999999</v>
      </c>
      <c r="L370" s="9">
        <v>550</v>
      </c>
      <c r="M370" s="9">
        <v>-87.5</v>
      </c>
      <c r="N370" s="9">
        <v>550</v>
      </c>
      <c r="O370" s="9">
        <v>-87.5</v>
      </c>
      <c r="P370" s="3">
        <v>0.86270000000000002</v>
      </c>
      <c r="Q370" s="3">
        <v>0.84309999999999996</v>
      </c>
      <c r="R370" s="3">
        <v>0.70589999999999997</v>
      </c>
      <c r="S370">
        <v>4.24</v>
      </c>
      <c r="T370">
        <v>1836.5</v>
      </c>
      <c r="U370">
        <v>1823.75</v>
      </c>
    </row>
    <row r="371" spans="1:21" x14ac:dyDescent="0.25">
      <c r="A371" t="s">
        <v>115</v>
      </c>
      <c r="B371" t="s">
        <v>117</v>
      </c>
      <c r="C371" s="8">
        <v>41653.312500057873</v>
      </c>
      <c r="D371" s="8">
        <v>41653.34498303241</v>
      </c>
      <c r="E371">
        <v>1821.25</v>
      </c>
      <c r="F371">
        <v>1826.25</v>
      </c>
      <c r="G371">
        <v>1</v>
      </c>
      <c r="H371">
        <v>1</v>
      </c>
      <c r="I371">
        <v>1</v>
      </c>
      <c r="J371" s="9">
        <v>245.76</v>
      </c>
      <c r="K371" s="9">
        <v>18981.2</v>
      </c>
      <c r="L371" s="9">
        <v>262.5</v>
      </c>
      <c r="M371" s="9">
        <v>-25</v>
      </c>
      <c r="N371" s="9">
        <v>262.5</v>
      </c>
      <c r="O371" s="9">
        <v>-25</v>
      </c>
      <c r="P371" s="3">
        <v>0.91300000000000003</v>
      </c>
      <c r="Q371" s="3">
        <v>0.95650000000000002</v>
      </c>
      <c r="R371" s="3">
        <v>0.86960000000000004</v>
      </c>
      <c r="S371">
        <v>4.24</v>
      </c>
      <c r="T371">
        <v>1826.5</v>
      </c>
      <c r="U371">
        <v>1820.75</v>
      </c>
    </row>
    <row r="372" spans="1:21" x14ac:dyDescent="0.25">
      <c r="A372" t="s">
        <v>115</v>
      </c>
      <c r="B372" t="s">
        <v>117</v>
      </c>
      <c r="C372" s="8">
        <v>41653.312500173612</v>
      </c>
      <c r="D372" s="8">
        <v>41653.344983078707</v>
      </c>
      <c r="E372">
        <v>1821.25</v>
      </c>
      <c r="F372">
        <v>1826.25</v>
      </c>
      <c r="G372">
        <v>1</v>
      </c>
      <c r="H372">
        <v>1</v>
      </c>
      <c r="I372">
        <v>1</v>
      </c>
      <c r="J372" s="9">
        <v>245.76</v>
      </c>
      <c r="K372" s="9">
        <v>19226.96</v>
      </c>
      <c r="L372" s="9">
        <v>262.5</v>
      </c>
      <c r="M372" s="9">
        <v>-25</v>
      </c>
      <c r="N372" s="9">
        <v>262.5</v>
      </c>
      <c r="O372" s="9">
        <v>-25</v>
      </c>
      <c r="P372" s="3">
        <v>0.91300000000000003</v>
      </c>
      <c r="Q372" s="3">
        <v>0.95650000000000002</v>
      </c>
      <c r="R372" s="3">
        <v>0.86960000000000004</v>
      </c>
      <c r="S372">
        <v>4.24</v>
      </c>
      <c r="T372">
        <v>1826.5</v>
      </c>
      <c r="U372">
        <v>1820.75</v>
      </c>
    </row>
    <row r="373" spans="1:21" x14ac:dyDescent="0.25">
      <c r="A373" t="s">
        <v>115</v>
      </c>
      <c r="B373" t="s">
        <v>117</v>
      </c>
      <c r="C373" s="8">
        <v>41653.312500277774</v>
      </c>
      <c r="D373" s="8">
        <v>41653.350475104169</v>
      </c>
      <c r="E373">
        <v>1821.25</v>
      </c>
      <c r="F373">
        <v>1827.25</v>
      </c>
      <c r="G373">
        <v>1</v>
      </c>
      <c r="H373">
        <v>1</v>
      </c>
      <c r="I373">
        <v>1</v>
      </c>
      <c r="J373" s="9">
        <v>295.76</v>
      </c>
      <c r="K373" s="9">
        <v>19522.72</v>
      </c>
      <c r="L373" s="9">
        <v>400</v>
      </c>
      <c r="M373" s="9">
        <v>-25</v>
      </c>
      <c r="N373" s="9">
        <v>400</v>
      </c>
      <c r="O373" s="9">
        <v>-25</v>
      </c>
      <c r="P373" s="3">
        <v>0.94120000000000004</v>
      </c>
      <c r="Q373" s="3">
        <v>0.76470000000000005</v>
      </c>
      <c r="R373" s="3">
        <v>0.70589999999999997</v>
      </c>
      <c r="S373">
        <v>4.24</v>
      </c>
      <c r="T373">
        <v>1829.25</v>
      </c>
      <c r="U373">
        <v>1820.75</v>
      </c>
    </row>
    <row r="374" spans="1:21" x14ac:dyDescent="0.25">
      <c r="A374" t="s">
        <v>115</v>
      </c>
      <c r="B374" t="s">
        <v>116</v>
      </c>
      <c r="C374" s="8">
        <v>41655.312500057873</v>
      </c>
      <c r="D374" s="8">
        <v>41655.339850706019</v>
      </c>
      <c r="E374">
        <v>1839.25</v>
      </c>
      <c r="F374">
        <v>1836.5</v>
      </c>
      <c r="G374">
        <v>1</v>
      </c>
      <c r="H374">
        <v>1</v>
      </c>
      <c r="I374">
        <v>1</v>
      </c>
      <c r="J374" s="9">
        <v>133.26</v>
      </c>
      <c r="K374" s="9">
        <v>19655.98</v>
      </c>
      <c r="L374" s="9">
        <v>237.5</v>
      </c>
      <c r="M374" s="9">
        <v>-25</v>
      </c>
      <c r="N374" s="9">
        <v>237.5</v>
      </c>
      <c r="O374" s="9">
        <v>-25</v>
      </c>
      <c r="P374" s="3">
        <v>0.90480000000000005</v>
      </c>
      <c r="Q374" s="3">
        <v>0.61899999999999999</v>
      </c>
      <c r="R374" s="3">
        <v>0.52380000000000004</v>
      </c>
      <c r="S374">
        <v>4.24</v>
      </c>
      <c r="T374">
        <v>1839.75</v>
      </c>
      <c r="U374">
        <v>1834.5</v>
      </c>
    </row>
    <row r="375" spans="1:21" x14ac:dyDescent="0.25">
      <c r="A375" t="s">
        <v>115</v>
      </c>
      <c r="B375" t="s">
        <v>116</v>
      </c>
      <c r="C375" s="8">
        <v>41655.312500173612</v>
      </c>
      <c r="D375" s="8">
        <v>41655.363265381944</v>
      </c>
      <c r="E375">
        <v>1839.25</v>
      </c>
      <c r="F375">
        <v>1838.25</v>
      </c>
      <c r="G375">
        <v>1</v>
      </c>
      <c r="H375">
        <v>1</v>
      </c>
      <c r="I375">
        <v>1</v>
      </c>
      <c r="J375" s="9">
        <v>45.76</v>
      </c>
      <c r="K375" s="9">
        <v>19701.740000000002</v>
      </c>
      <c r="L375" s="9">
        <v>237.5</v>
      </c>
      <c r="M375" s="9">
        <v>-25</v>
      </c>
      <c r="N375" s="9">
        <v>237.5</v>
      </c>
      <c r="O375" s="9">
        <v>-25</v>
      </c>
      <c r="P375" s="3">
        <v>0.90480000000000005</v>
      </c>
      <c r="Q375" s="3">
        <v>0.28570000000000001</v>
      </c>
      <c r="R375" s="3">
        <v>0.1905</v>
      </c>
      <c r="S375">
        <v>4.24</v>
      </c>
      <c r="T375">
        <v>1839.75</v>
      </c>
      <c r="U375">
        <v>1834.5</v>
      </c>
    </row>
    <row r="376" spans="1:21" x14ac:dyDescent="0.25">
      <c r="A376" t="s">
        <v>115</v>
      </c>
      <c r="B376" t="s">
        <v>116</v>
      </c>
      <c r="C376" s="8">
        <v>41655.312500277774</v>
      </c>
      <c r="D376" s="8">
        <v>41655.364735648145</v>
      </c>
      <c r="E376">
        <v>1839.25</v>
      </c>
      <c r="F376">
        <v>1839</v>
      </c>
      <c r="G376">
        <v>1</v>
      </c>
      <c r="H376">
        <v>1</v>
      </c>
      <c r="I376">
        <v>1</v>
      </c>
      <c r="J376" s="9">
        <v>8.26</v>
      </c>
      <c r="K376" s="9">
        <v>19710</v>
      </c>
      <c r="L376" s="9">
        <v>237.5</v>
      </c>
      <c r="M376" s="9">
        <v>-25</v>
      </c>
      <c r="N376" s="9">
        <v>237.5</v>
      </c>
      <c r="O376" s="9">
        <v>-25</v>
      </c>
      <c r="P376" s="3">
        <v>0.90480000000000005</v>
      </c>
      <c r="Q376" s="3">
        <v>0.1429</v>
      </c>
      <c r="R376" s="3">
        <v>4.7600000000000003E-2</v>
      </c>
      <c r="S376">
        <v>4.24</v>
      </c>
      <c r="T376">
        <v>1839.75</v>
      </c>
      <c r="U376">
        <v>1834.5</v>
      </c>
    </row>
    <row r="377" spans="1:21" x14ac:dyDescent="0.25">
      <c r="A377" t="s">
        <v>115</v>
      </c>
      <c r="B377" t="s">
        <v>117</v>
      </c>
      <c r="C377" s="8">
        <v>41659.270833391201</v>
      </c>
      <c r="D377" s="8">
        <v>41660.270833368057</v>
      </c>
      <c r="E377">
        <v>1834</v>
      </c>
      <c r="F377">
        <v>1842.75</v>
      </c>
      <c r="G377">
        <v>1</v>
      </c>
      <c r="H377">
        <v>1</v>
      </c>
      <c r="I377">
        <v>1</v>
      </c>
      <c r="J377" s="9">
        <v>433.26</v>
      </c>
      <c r="K377" s="9">
        <v>20143.259999999998</v>
      </c>
      <c r="M377" s="9">
        <v>-50</v>
      </c>
      <c r="O377" s="9">
        <v>-50</v>
      </c>
      <c r="P377" s="3">
        <v>0.99860000000000004</v>
      </c>
      <c r="Q377" s="3">
        <v>1.32E-2</v>
      </c>
      <c r="R377" s="3">
        <v>1.18E-2</v>
      </c>
      <c r="S377">
        <v>4.24</v>
      </c>
      <c r="T377">
        <v>1843</v>
      </c>
      <c r="U377">
        <v>1833</v>
      </c>
    </row>
    <row r="378" spans="1:21" x14ac:dyDescent="0.25">
      <c r="A378" t="s">
        <v>115</v>
      </c>
      <c r="B378" t="s">
        <v>117</v>
      </c>
      <c r="C378" s="8">
        <v>41659.270833506947</v>
      </c>
      <c r="D378" s="8">
        <v>41660.270833414354</v>
      </c>
      <c r="E378">
        <v>1834</v>
      </c>
      <c r="F378">
        <v>1842.75</v>
      </c>
      <c r="G378">
        <v>1</v>
      </c>
      <c r="H378">
        <v>1</v>
      </c>
      <c r="I378">
        <v>1</v>
      </c>
      <c r="J378" s="9">
        <v>433.26</v>
      </c>
      <c r="K378" s="9">
        <v>20576.52</v>
      </c>
      <c r="M378" s="9">
        <v>-50</v>
      </c>
      <c r="O378" s="9">
        <v>-50</v>
      </c>
      <c r="P378" s="3">
        <v>0.99860000000000004</v>
      </c>
      <c r="Q378" s="3">
        <v>1.32E-2</v>
      </c>
      <c r="R378" s="3">
        <v>1.18E-2</v>
      </c>
      <c r="S378">
        <v>4.24</v>
      </c>
      <c r="T378">
        <v>1843</v>
      </c>
      <c r="U378">
        <v>1833</v>
      </c>
    </row>
    <row r="379" spans="1:21" x14ac:dyDescent="0.25">
      <c r="A379" t="s">
        <v>115</v>
      </c>
      <c r="B379" t="s">
        <v>117</v>
      </c>
      <c r="C379" s="8">
        <v>41659.27083361111</v>
      </c>
      <c r="D379" s="8">
        <v>41660.278866296299</v>
      </c>
      <c r="E379">
        <v>1834</v>
      </c>
      <c r="F379">
        <v>1842</v>
      </c>
      <c r="G379">
        <v>1</v>
      </c>
      <c r="H379">
        <v>1</v>
      </c>
      <c r="I379">
        <v>1</v>
      </c>
      <c r="J379" s="9">
        <v>395.76</v>
      </c>
      <c r="K379" s="9">
        <v>20972.28</v>
      </c>
      <c r="M379" s="9">
        <v>-50</v>
      </c>
      <c r="O379" s="9">
        <v>-50</v>
      </c>
      <c r="P379" s="3">
        <v>0.99860000000000004</v>
      </c>
      <c r="Q379" s="3">
        <v>1.2200000000000001E-2</v>
      </c>
      <c r="R379" s="3">
        <v>1.0800000000000001E-2</v>
      </c>
      <c r="S379">
        <v>4.24</v>
      </c>
      <c r="T379">
        <v>1844</v>
      </c>
      <c r="U379">
        <v>1833</v>
      </c>
    </row>
    <row r="380" spans="1:21" hidden="1" x14ac:dyDescent="0.25">
      <c r="A380" t="s">
        <v>115</v>
      </c>
      <c r="B380" t="s">
        <v>117</v>
      </c>
      <c r="C380" s="8">
        <v>41660.291666724537</v>
      </c>
      <c r="D380" s="8">
        <v>41660.301887037036</v>
      </c>
      <c r="E380">
        <v>1842.25</v>
      </c>
      <c r="F380">
        <v>1837.25</v>
      </c>
      <c r="G380">
        <v>1</v>
      </c>
      <c r="H380">
        <v>1</v>
      </c>
      <c r="I380">
        <v>1</v>
      </c>
      <c r="J380" s="9">
        <v>-254.24</v>
      </c>
      <c r="K380" s="9">
        <v>20718.04</v>
      </c>
      <c r="L380" s="9">
        <v>12.5</v>
      </c>
      <c r="M380" s="9">
        <v>-250</v>
      </c>
      <c r="N380" s="9">
        <v>12.5</v>
      </c>
      <c r="O380" s="9">
        <v>-250</v>
      </c>
      <c r="P380" s="3">
        <v>4.7600000000000003E-2</v>
      </c>
      <c r="Q380" s="3">
        <v>0</v>
      </c>
      <c r="R380" s="3">
        <v>-0.95240000000000002</v>
      </c>
      <c r="S380">
        <v>4.24</v>
      </c>
      <c r="T380">
        <v>1842.5</v>
      </c>
      <c r="U380">
        <v>1837.25</v>
      </c>
    </row>
    <row r="381" spans="1:21" hidden="1" x14ac:dyDescent="0.25">
      <c r="A381" t="s">
        <v>115</v>
      </c>
      <c r="B381" t="s">
        <v>117</v>
      </c>
      <c r="C381" s="8">
        <v>41660.291666840276</v>
      </c>
      <c r="D381" s="8">
        <v>41660.301887083333</v>
      </c>
      <c r="E381">
        <v>1842.25</v>
      </c>
      <c r="F381">
        <v>1837.25</v>
      </c>
      <c r="G381">
        <v>1</v>
      </c>
      <c r="H381">
        <v>1</v>
      </c>
      <c r="I381">
        <v>1</v>
      </c>
      <c r="J381" s="9">
        <v>-254.24</v>
      </c>
      <c r="K381" s="9">
        <v>20463.8</v>
      </c>
      <c r="L381" s="9">
        <v>12.5</v>
      </c>
      <c r="M381" s="9">
        <v>-250</v>
      </c>
      <c r="N381" s="9">
        <v>12.5</v>
      </c>
      <c r="O381" s="9">
        <v>-250</v>
      </c>
      <c r="P381" s="3">
        <v>4.7600000000000003E-2</v>
      </c>
      <c r="Q381" s="3">
        <v>0</v>
      </c>
      <c r="R381" s="3">
        <v>-0.95240000000000002</v>
      </c>
      <c r="S381">
        <v>4.24</v>
      </c>
      <c r="T381">
        <v>1842.5</v>
      </c>
      <c r="U381">
        <v>1837.25</v>
      </c>
    </row>
    <row r="382" spans="1:21" hidden="1" x14ac:dyDescent="0.25">
      <c r="A382" t="s">
        <v>115</v>
      </c>
      <c r="B382" t="s">
        <v>117</v>
      </c>
      <c r="C382" s="8">
        <v>41660.291666944446</v>
      </c>
      <c r="D382" s="8">
        <v>41660.301887106485</v>
      </c>
      <c r="E382">
        <v>1842.25</v>
      </c>
      <c r="F382">
        <v>1837.25</v>
      </c>
      <c r="G382">
        <v>1</v>
      </c>
      <c r="H382">
        <v>1</v>
      </c>
      <c r="I382">
        <v>1</v>
      </c>
      <c r="J382" s="9">
        <v>-254.24</v>
      </c>
      <c r="K382" s="9">
        <v>20209.560000000001</v>
      </c>
      <c r="L382" s="9">
        <v>12.5</v>
      </c>
      <c r="M382" s="9">
        <v>-250</v>
      </c>
      <c r="N382" s="9">
        <v>12.5</v>
      </c>
      <c r="O382" s="9">
        <v>-250</v>
      </c>
      <c r="P382" s="3">
        <v>4.7600000000000003E-2</v>
      </c>
      <c r="Q382" s="3">
        <v>0</v>
      </c>
      <c r="R382" s="3">
        <v>-0.95240000000000002</v>
      </c>
      <c r="S382">
        <v>4.24</v>
      </c>
      <c r="T382">
        <v>1842.5</v>
      </c>
      <c r="U382">
        <v>1837.25</v>
      </c>
    </row>
    <row r="383" spans="1:21" x14ac:dyDescent="0.25">
      <c r="A383" t="s">
        <v>115</v>
      </c>
      <c r="B383" t="s">
        <v>116</v>
      </c>
      <c r="C383" s="8">
        <v>41662.270833391201</v>
      </c>
      <c r="D383" s="8">
        <v>41662.27302375</v>
      </c>
      <c r="E383">
        <v>1829.75</v>
      </c>
      <c r="F383">
        <v>1824.75</v>
      </c>
      <c r="G383">
        <v>1</v>
      </c>
      <c r="H383">
        <v>1</v>
      </c>
      <c r="I383">
        <v>1</v>
      </c>
      <c r="J383" s="9">
        <v>245.76</v>
      </c>
      <c r="K383" s="9">
        <v>20455.32</v>
      </c>
      <c r="L383" s="9">
        <v>262.5</v>
      </c>
      <c r="N383" s="9">
        <v>262.5</v>
      </c>
      <c r="P383" s="3">
        <v>7.0000000000000001E-3</v>
      </c>
      <c r="Q383" s="3">
        <v>0.99970000000000003</v>
      </c>
      <c r="R383" s="3">
        <v>6.7000000000000002E-3</v>
      </c>
      <c r="S383">
        <v>4.24</v>
      </c>
      <c r="T383">
        <v>1830</v>
      </c>
      <c r="U383">
        <v>1824.5</v>
      </c>
    </row>
    <row r="384" spans="1:21" x14ac:dyDescent="0.25">
      <c r="A384" t="s">
        <v>115</v>
      </c>
      <c r="B384" t="s">
        <v>116</v>
      </c>
      <c r="C384" s="8">
        <v>41662.270833506947</v>
      </c>
      <c r="D384" s="8">
        <v>41662.273023796297</v>
      </c>
      <c r="E384">
        <v>1829.75</v>
      </c>
      <c r="F384">
        <v>1824.75</v>
      </c>
      <c r="G384">
        <v>1</v>
      </c>
      <c r="H384">
        <v>1</v>
      </c>
      <c r="I384">
        <v>1</v>
      </c>
      <c r="J384" s="9">
        <v>245.76</v>
      </c>
      <c r="K384" s="9">
        <v>20701.080000000002</v>
      </c>
      <c r="L384" s="9">
        <v>262.5</v>
      </c>
      <c r="N384" s="9">
        <v>262.5</v>
      </c>
      <c r="P384" s="3">
        <v>7.0000000000000001E-3</v>
      </c>
      <c r="Q384" s="3">
        <v>0.99970000000000003</v>
      </c>
      <c r="R384" s="3">
        <v>6.7000000000000002E-3</v>
      </c>
      <c r="S384">
        <v>4.24</v>
      </c>
      <c r="T384">
        <v>1830</v>
      </c>
      <c r="U384">
        <v>1824.5</v>
      </c>
    </row>
    <row r="385" spans="1:21" x14ac:dyDescent="0.25">
      <c r="A385" t="s">
        <v>115</v>
      </c>
      <c r="B385" t="s">
        <v>116</v>
      </c>
      <c r="C385" s="8">
        <v>41662.27083361111</v>
      </c>
      <c r="D385" s="8">
        <v>41662.27357784722</v>
      </c>
      <c r="E385">
        <v>1829.75</v>
      </c>
      <c r="F385">
        <v>1826.25</v>
      </c>
      <c r="G385">
        <v>1</v>
      </c>
      <c r="H385">
        <v>1</v>
      </c>
      <c r="I385">
        <v>1</v>
      </c>
      <c r="J385" s="9">
        <v>170.76</v>
      </c>
      <c r="K385" s="9">
        <v>20871.84</v>
      </c>
      <c r="L385" s="9">
        <v>275</v>
      </c>
      <c r="N385" s="9">
        <v>275</v>
      </c>
      <c r="P385" s="3">
        <v>7.3000000000000001E-3</v>
      </c>
      <c r="Q385" s="3">
        <v>0.99729999999999996</v>
      </c>
      <c r="R385" s="3">
        <v>4.7000000000000002E-3</v>
      </c>
      <c r="S385">
        <v>4.24</v>
      </c>
      <c r="T385">
        <v>1830</v>
      </c>
      <c r="U385">
        <v>1824.25</v>
      </c>
    </row>
    <row r="386" spans="1:21" x14ac:dyDescent="0.25">
      <c r="A386" t="s">
        <v>115</v>
      </c>
      <c r="B386" t="s">
        <v>117</v>
      </c>
      <c r="C386" s="8">
        <v>41666.270833391201</v>
      </c>
      <c r="D386" s="8">
        <v>41666.283566087965</v>
      </c>
      <c r="E386">
        <v>1786.5</v>
      </c>
      <c r="F386">
        <v>1789</v>
      </c>
      <c r="G386">
        <v>1</v>
      </c>
      <c r="H386">
        <v>1</v>
      </c>
      <c r="I386">
        <v>1</v>
      </c>
      <c r="J386" s="9">
        <v>120.76</v>
      </c>
      <c r="K386" s="9">
        <v>20992.6</v>
      </c>
      <c r="L386" s="9">
        <v>225</v>
      </c>
      <c r="M386" s="9">
        <v>-100</v>
      </c>
      <c r="N386" s="9">
        <v>225</v>
      </c>
      <c r="O386" s="9">
        <v>-100</v>
      </c>
      <c r="P386" s="3">
        <v>0.69230000000000003</v>
      </c>
      <c r="Q386" s="3">
        <v>0.69230000000000003</v>
      </c>
      <c r="R386" s="3">
        <v>0.3846</v>
      </c>
      <c r="S386">
        <v>4.24</v>
      </c>
      <c r="T386">
        <v>1791</v>
      </c>
      <c r="U386">
        <v>1784.5</v>
      </c>
    </row>
    <row r="387" spans="1:21" x14ac:dyDescent="0.25">
      <c r="A387" t="s">
        <v>115</v>
      </c>
      <c r="B387" t="s">
        <v>117</v>
      </c>
      <c r="C387" s="8">
        <v>41666.270833506947</v>
      </c>
      <c r="D387" s="8">
        <v>41666.284328784721</v>
      </c>
      <c r="E387">
        <v>1786.5</v>
      </c>
      <c r="F387">
        <v>1787.5</v>
      </c>
      <c r="G387">
        <v>1</v>
      </c>
      <c r="H387">
        <v>1</v>
      </c>
      <c r="I387">
        <v>1</v>
      </c>
      <c r="J387" s="9">
        <v>45.76</v>
      </c>
      <c r="K387" s="9">
        <v>21038.36</v>
      </c>
      <c r="L387" s="9">
        <v>225</v>
      </c>
      <c r="M387" s="9">
        <v>-100</v>
      </c>
      <c r="N387" s="9">
        <v>225</v>
      </c>
      <c r="O387" s="9">
        <v>-100</v>
      </c>
      <c r="P387" s="3">
        <v>0.69230000000000003</v>
      </c>
      <c r="Q387" s="3">
        <v>0.46150000000000002</v>
      </c>
      <c r="R387" s="3">
        <v>0.15379999999999999</v>
      </c>
      <c r="S387">
        <v>4.24</v>
      </c>
      <c r="T387">
        <v>1791</v>
      </c>
      <c r="U387">
        <v>1784.5</v>
      </c>
    </row>
    <row r="388" spans="1:21" x14ac:dyDescent="0.25">
      <c r="A388" t="s">
        <v>115</v>
      </c>
      <c r="B388" t="s">
        <v>117</v>
      </c>
      <c r="C388" s="8">
        <v>41666.27083361111</v>
      </c>
      <c r="D388" s="8">
        <v>41666.284862743058</v>
      </c>
      <c r="E388">
        <v>1786.5</v>
      </c>
      <c r="F388">
        <v>1786.75</v>
      </c>
      <c r="G388">
        <v>1</v>
      </c>
      <c r="H388">
        <v>1</v>
      </c>
      <c r="I388">
        <v>1</v>
      </c>
      <c r="J388" s="9">
        <v>8.26</v>
      </c>
      <c r="K388" s="9">
        <v>21046.62</v>
      </c>
      <c r="L388" s="9">
        <v>225</v>
      </c>
      <c r="M388" s="9">
        <v>-100</v>
      </c>
      <c r="N388" s="9">
        <v>225</v>
      </c>
      <c r="O388" s="9">
        <v>-100</v>
      </c>
      <c r="P388" s="3">
        <v>0.69230000000000003</v>
      </c>
      <c r="Q388" s="3">
        <v>0.34620000000000001</v>
      </c>
      <c r="R388" s="3">
        <v>3.85E-2</v>
      </c>
      <c r="S388">
        <v>4.24</v>
      </c>
      <c r="T388">
        <v>1791</v>
      </c>
      <c r="U388">
        <v>1784.5</v>
      </c>
    </row>
    <row r="389" spans="1:21" x14ac:dyDescent="0.25">
      <c r="A389" t="s">
        <v>115</v>
      </c>
      <c r="B389" t="s">
        <v>117</v>
      </c>
      <c r="C389" s="8">
        <v>41667.270833391201</v>
      </c>
      <c r="D389" s="8">
        <v>41667.273843275463</v>
      </c>
      <c r="E389">
        <v>1777.25</v>
      </c>
      <c r="F389">
        <v>1779.75</v>
      </c>
      <c r="G389">
        <v>1</v>
      </c>
      <c r="H389">
        <v>1</v>
      </c>
      <c r="I389">
        <v>1</v>
      </c>
      <c r="J389" s="9">
        <v>120.76</v>
      </c>
      <c r="K389" s="9">
        <v>21167.38</v>
      </c>
      <c r="L389" s="9">
        <v>225</v>
      </c>
      <c r="M389" s="9">
        <v>-25</v>
      </c>
      <c r="N389" s="9">
        <v>225</v>
      </c>
      <c r="O389" s="9">
        <v>-25</v>
      </c>
      <c r="P389" s="3">
        <v>0.9</v>
      </c>
      <c r="Q389" s="3">
        <v>0.6</v>
      </c>
      <c r="R389" s="3">
        <v>0.5</v>
      </c>
      <c r="S389">
        <v>4.24</v>
      </c>
      <c r="T389">
        <v>1781.75</v>
      </c>
      <c r="U389">
        <v>1776.75</v>
      </c>
    </row>
    <row r="390" spans="1:21" x14ac:dyDescent="0.25">
      <c r="A390" t="s">
        <v>115</v>
      </c>
      <c r="B390" t="s">
        <v>117</v>
      </c>
      <c r="C390" s="8">
        <v>41667.270833506947</v>
      </c>
      <c r="D390" s="8">
        <v>41667.280683287034</v>
      </c>
      <c r="E390">
        <v>1777.25</v>
      </c>
      <c r="F390">
        <v>1782.25</v>
      </c>
      <c r="G390">
        <v>1</v>
      </c>
      <c r="H390">
        <v>1</v>
      </c>
      <c r="I390">
        <v>1</v>
      </c>
      <c r="J390" s="9">
        <v>245.76</v>
      </c>
      <c r="K390" s="9">
        <v>21413.14</v>
      </c>
      <c r="L390" s="9">
        <v>262.5</v>
      </c>
      <c r="M390" s="9">
        <v>-25</v>
      </c>
      <c r="N390" s="9">
        <v>262.5</v>
      </c>
      <c r="O390" s="9">
        <v>-25</v>
      </c>
      <c r="P390" s="3">
        <v>0.91300000000000003</v>
      </c>
      <c r="Q390" s="3">
        <v>0.95650000000000002</v>
      </c>
      <c r="R390" s="3">
        <v>0.86960000000000004</v>
      </c>
      <c r="S390">
        <v>4.24</v>
      </c>
      <c r="T390">
        <v>1782.5</v>
      </c>
      <c r="U390">
        <v>1776.75</v>
      </c>
    </row>
    <row r="391" spans="1:21" x14ac:dyDescent="0.25">
      <c r="A391" t="s">
        <v>115</v>
      </c>
      <c r="B391" t="s">
        <v>117</v>
      </c>
      <c r="C391" s="8">
        <v>41667.27083361111</v>
      </c>
      <c r="D391" s="8">
        <v>41667.280683333331</v>
      </c>
      <c r="E391">
        <v>1777.25</v>
      </c>
      <c r="F391">
        <v>1782.25</v>
      </c>
      <c r="G391">
        <v>1</v>
      </c>
      <c r="H391">
        <v>1</v>
      </c>
      <c r="I391">
        <v>1</v>
      </c>
      <c r="J391" s="9">
        <v>245.76</v>
      </c>
      <c r="K391" s="9">
        <v>21658.9</v>
      </c>
      <c r="L391" s="9">
        <v>262.5</v>
      </c>
      <c r="M391" s="9">
        <v>-25</v>
      </c>
      <c r="N391" s="9">
        <v>262.5</v>
      </c>
      <c r="O391" s="9">
        <v>-25</v>
      </c>
      <c r="P391" s="3">
        <v>0.91300000000000003</v>
      </c>
      <c r="Q391" s="3">
        <v>0.95650000000000002</v>
      </c>
      <c r="R391" s="3">
        <v>0.86960000000000004</v>
      </c>
      <c r="S391">
        <v>4.24</v>
      </c>
      <c r="T391">
        <v>1782.5</v>
      </c>
      <c r="U391">
        <v>1776.75</v>
      </c>
    </row>
    <row r="392" spans="1:21" hidden="1" x14ac:dyDescent="0.25">
      <c r="A392" t="s">
        <v>115</v>
      </c>
      <c r="B392" t="s">
        <v>116</v>
      </c>
      <c r="C392" s="8">
        <v>41668.270833391201</v>
      </c>
      <c r="D392" s="8">
        <v>41668.280383726851</v>
      </c>
      <c r="E392">
        <v>1771.25</v>
      </c>
      <c r="F392">
        <v>1776.25</v>
      </c>
      <c r="G392">
        <v>1</v>
      </c>
      <c r="H392">
        <v>1</v>
      </c>
      <c r="I392">
        <v>1</v>
      </c>
      <c r="J392" s="9">
        <v>-254.24</v>
      </c>
      <c r="K392" s="9">
        <v>21404.66</v>
      </c>
      <c r="L392" s="9">
        <v>137.5</v>
      </c>
      <c r="N392" s="9">
        <v>137.5</v>
      </c>
      <c r="P392" s="3">
        <v>3.3999999999999998E-3</v>
      </c>
      <c r="Q392" s="3">
        <v>0.99039999999999995</v>
      </c>
      <c r="R392" s="3">
        <v>-6.1999999999999998E-3</v>
      </c>
      <c r="S392">
        <v>4.24</v>
      </c>
      <c r="T392">
        <v>1776.25</v>
      </c>
      <c r="U392">
        <v>1768.5</v>
      </c>
    </row>
    <row r="393" spans="1:21" hidden="1" x14ac:dyDescent="0.25">
      <c r="A393" t="s">
        <v>115</v>
      </c>
      <c r="B393" t="s">
        <v>116</v>
      </c>
      <c r="C393" s="8">
        <v>41668.270833506947</v>
      </c>
      <c r="D393" s="8">
        <v>41668.280383750003</v>
      </c>
      <c r="E393">
        <v>1771.25</v>
      </c>
      <c r="F393">
        <v>1776.25</v>
      </c>
      <c r="G393">
        <v>1</v>
      </c>
      <c r="H393">
        <v>1</v>
      </c>
      <c r="I393">
        <v>1</v>
      </c>
      <c r="J393" s="9">
        <v>-254.24</v>
      </c>
      <c r="K393" s="9">
        <v>21150.42</v>
      </c>
      <c r="L393" s="9">
        <v>137.5</v>
      </c>
      <c r="N393" s="9">
        <v>137.5</v>
      </c>
      <c r="P393" s="3">
        <v>3.3999999999999998E-3</v>
      </c>
      <c r="Q393" s="3">
        <v>0.99039999999999995</v>
      </c>
      <c r="R393" s="3">
        <v>-6.1999999999999998E-3</v>
      </c>
      <c r="S393">
        <v>4.24</v>
      </c>
      <c r="T393">
        <v>1776.25</v>
      </c>
      <c r="U393">
        <v>1768.5</v>
      </c>
    </row>
    <row r="394" spans="1:21" hidden="1" x14ac:dyDescent="0.25">
      <c r="A394" t="s">
        <v>115</v>
      </c>
      <c r="B394" t="s">
        <v>116</v>
      </c>
      <c r="C394" s="8">
        <v>41668.27083361111</v>
      </c>
      <c r="D394" s="8">
        <v>41668.280383796293</v>
      </c>
      <c r="E394">
        <v>1771.25</v>
      </c>
      <c r="F394">
        <v>1776.25</v>
      </c>
      <c r="G394">
        <v>1</v>
      </c>
      <c r="H394">
        <v>1</v>
      </c>
      <c r="I394">
        <v>1</v>
      </c>
      <c r="J394" s="9">
        <v>-254.24</v>
      </c>
      <c r="K394" s="9">
        <v>20896.18</v>
      </c>
      <c r="L394" s="9">
        <v>137.5</v>
      </c>
      <c r="N394" s="9">
        <v>137.5</v>
      </c>
      <c r="P394" s="3">
        <v>3.3999999999999998E-3</v>
      </c>
      <c r="Q394" s="3">
        <v>0.99039999999999995</v>
      </c>
      <c r="R394" s="3">
        <v>-6.1999999999999998E-3</v>
      </c>
      <c r="S394">
        <v>4.24</v>
      </c>
      <c r="T394">
        <v>1776.25</v>
      </c>
      <c r="U394">
        <v>1768.5</v>
      </c>
    </row>
    <row r="395" spans="1:21" hidden="1" x14ac:dyDescent="0.25">
      <c r="A395" t="s">
        <v>115</v>
      </c>
      <c r="B395" t="s">
        <v>117</v>
      </c>
      <c r="C395" s="8">
        <v>41669.270833391201</v>
      </c>
      <c r="D395" s="8">
        <v>41669.292593668979</v>
      </c>
      <c r="E395">
        <v>1784.25</v>
      </c>
      <c r="F395">
        <v>1779.25</v>
      </c>
      <c r="G395">
        <v>1</v>
      </c>
      <c r="H395">
        <v>1</v>
      </c>
      <c r="I395">
        <v>1</v>
      </c>
      <c r="J395" s="9">
        <v>-254.24</v>
      </c>
      <c r="K395" s="9">
        <v>20641.939999999999</v>
      </c>
      <c r="L395" s="9">
        <v>62.5</v>
      </c>
      <c r="M395" s="9">
        <v>-250</v>
      </c>
      <c r="N395" s="9">
        <v>62.5</v>
      </c>
      <c r="O395" s="9">
        <v>-250</v>
      </c>
      <c r="P395" s="3">
        <v>0.2</v>
      </c>
      <c r="Q395" s="3">
        <v>0</v>
      </c>
      <c r="R395" s="3">
        <v>-0.8</v>
      </c>
      <c r="S395">
        <v>4.24</v>
      </c>
      <c r="T395">
        <v>1785.5</v>
      </c>
      <c r="U395">
        <v>1779.25</v>
      </c>
    </row>
    <row r="396" spans="1:21" hidden="1" x14ac:dyDescent="0.25">
      <c r="A396" t="s">
        <v>115</v>
      </c>
      <c r="B396" t="s">
        <v>117</v>
      </c>
      <c r="C396" s="8">
        <v>41669.270833506947</v>
      </c>
      <c r="D396" s="8">
        <v>41669.292593715276</v>
      </c>
      <c r="E396">
        <v>1784.25</v>
      </c>
      <c r="F396">
        <v>1779.25</v>
      </c>
      <c r="G396">
        <v>1</v>
      </c>
      <c r="H396">
        <v>1</v>
      </c>
      <c r="I396">
        <v>1</v>
      </c>
      <c r="J396" s="9">
        <v>-254.24</v>
      </c>
      <c r="K396" s="9">
        <v>20387.7</v>
      </c>
      <c r="L396" s="9">
        <v>62.5</v>
      </c>
      <c r="M396" s="9">
        <v>-250</v>
      </c>
      <c r="N396" s="9">
        <v>62.5</v>
      </c>
      <c r="O396" s="9">
        <v>-250</v>
      </c>
      <c r="P396" s="3">
        <v>0.2</v>
      </c>
      <c r="Q396" s="3">
        <v>0</v>
      </c>
      <c r="R396" s="3">
        <v>-0.8</v>
      </c>
      <c r="S396">
        <v>4.24</v>
      </c>
      <c r="T396">
        <v>1785.5</v>
      </c>
      <c r="U396">
        <v>1779.25</v>
      </c>
    </row>
    <row r="397" spans="1:21" hidden="1" x14ac:dyDescent="0.25">
      <c r="A397" t="s">
        <v>115</v>
      </c>
      <c r="B397" t="s">
        <v>117</v>
      </c>
      <c r="C397" s="8">
        <v>41669.27083361111</v>
      </c>
      <c r="D397" s="8">
        <v>41669.292593738428</v>
      </c>
      <c r="E397">
        <v>1784.25</v>
      </c>
      <c r="F397">
        <v>1779.25</v>
      </c>
      <c r="G397">
        <v>1</v>
      </c>
      <c r="H397">
        <v>1</v>
      </c>
      <c r="I397">
        <v>1</v>
      </c>
      <c r="J397" s="9">
        <v>-254.24</v>
      </c>
      <c r="K397" s="9">
        <v>20133.46</v>
      </c>
      <c r="L397" s="9">
        <v>62.5</v>
      </c>
      <c r="M397" s="9">
        <v>-250</v>
      </c>
      <c r="N397" s="9">
        <v>62.5</v>
      </c>
      <c r="O397" s="9">
        <v>-250</v>
      </c>
      <c r="P397" s="3">
        <v>0.2</v>
      </c>
      <c r="Q397" s="3">
        <v>0</v>
      </c>
      <c r="R397" s="3">
        <v>-0.8</v>
      </c>
      <c r="S397">
        <v>4.24</v>
      </c>
      <c r="T397">
        <v>1785.5</v>
      </c>
      <c r="U397">
        <v>1779.25</v>
      </c>
    </row>
    <row r="398" spans="1:21" hidden="1" x14ac:dyDescent="0.25">
      <c r="A398" t="s">
        <v>115</v>
      </c>
      <c r="B398" t="s">
        <v>116</v>
      </c>
      <c r="C398" s="8">
        <v>41670.270833391201</v>
      </c>
      <c r="D398" s="8">
        <v>41670.283982569446</v>
      </c>
      <c r="E398">
        <v>1765.75</v>
      </c>
      <c r="F398">
        <v>1770.75</v>
      </c>
      <c r="G398">
        <v>1</v>
      </c>
      <c r="H398">
        <v>1</v>
      </c>
      <c r="I398">
        <v>1</v>
      </c>
      <c r="J398" s="9">
        <v>-254.24</v>
      </c>
      <c r="K398" s="9">
        <v>19879.22</v>
      </c>
      <c r="L398" s="9">
        <v>50</v>
      </c>
      <c r="N398" s="9">
        <v>50</v>
      </c>
      <c r="P398" s="3">
        <v>1.1999999999999999E-3</v>
      </c>
      <c r="Q398" s="3">
        <v>0.99260000000000004</v>
      </c>
      <c r="R398" s="3">
        <v>-6.1999999999999998E-3</v>
      </c>
      <c r="S398">
        <v>4.24</v>
      </c>
      <c r="T398">
        <v>1770.75</v>
      </c>
      <c r="U398">
        <v>1764.75</v>
      </c>
    </row>
    <row r="399" spans="1:21" hidden="1" x14ac:dyDescent="0.25">
      <c r="A399" t="s">
        <v>115</v>
      </c>
      <c r="B399" t="s">
        <v>116</v>
      </c>
      <c r="C399" s="8">
        <v>41670.270833506947</v>
      </c>
      <c r="D399" s="8">
        <v>41670.283982615743</v>
      </c>
      <c r="E399">
        <v>1765.75</v>
      </c>
      <c r="F399">
        <v>1770.75</v>
      </c>
      <c r="G399">
        <v>1</v>
      </c>
      <c r="H399">
        <v>1</v>
      </c>
      <c r="I399">
        <v>1</v>
      </c>
      <c r="J399" s="9">
        <v>-254.24</v>
      </c>
      <c r="K399" s="9">
        <v>19624.98</v>
      </c>
      <c r="L399" s="9">
        <v>50</v>
      </c>
      <c r="N399" s="9">
        <v>50</v>
      </c>
      <c r="P399" s="3">
        <v>1.1999999999999999E-3</v>
      </c>
      <c r="Q399" s="3">
        <v>0.99260000000000004</v>
      </c>
      <c r="R399" s="3">
        <v>-6.1999999999999998E-3</v>
      </c>
      <c r="S399">
        <v>4.24</v>
      </c>
      <c r="T399">
        <v>1770.75</v>
      </c>
      <c r="U399">
        <v>1764.75</v>
      </c>
    </row>
    <row r="400" spans="1:21" hidden="1" x14ac:dyDescent="0.25">
      <c r="A400" t="s">
        <v>115</v>
      </c>
      <c r="B400" t="s">
        <v>116</v>
      </c>
      <c r="C400" s="8">
        <v>41670.27083361111</v>
      </c>
      <c r="D400" s="8">
        <v>41670.28398266204</v>
      </c>
      <c r="E400">
        <v>1765.75</v>
      </c>
      <c r="F400">
        <v>1770.75</v>
      </c>
      <c r="G400">
        <v>1</v>
      </c>
      <c r="H400">
        <v>1</v>
      </c>
      <c r="I400">
        <v>1</v>
      </c>
      <c r="J400" s="9">
        <v>-254.24</v>
      </c>
      <c r="K400" s="9">
        <v>19370.740000000002</v>
      </c>
      <c r="L400" s="9">
        <v>50</v>
      </c>
      <c r="N400" s="9">
        <v>50</v>
      </c>
      <c r="P400" s="3">
        <v>1.1999999999999999E-3</v>
      </c>
      <c r="Q400" s="3">
        <v>0.99260000000000004</v>
      </c>
      <c r="R400" s="3">
        <v>-6.1999999999999998E-3</v>
      </c>
      <c r="S400">
        <v>4.24</v>
      </c>
      <c r="T400">
        <v>1770.75</v>
      </c>
      <c r="U400">
        <v>1764.75</v>
      </c>
    </row>
    <row r="401" spans="1:21" hidden="1" x14ac:dyDescent="0.25">
      <c r="A401" t="s">
        <v>115</v>
      </c>
      <c r="B401" t="s">
        <v>117</v>
      </c>
      <c r="C401" s="8">
        <v>41674.270833391201</v>
      </c>
      <c r="D401" s="8">
        <v>41674.280302673615</v>
      </c>
      <c r="E401">
        <v>1744.75</v>
      </c>
      <c r="F401">
        <v>1739.75</v>
      </c>
      <c r="G401">
        <v>1</v>
      </c>
      <c r="H401">
        <v>1</v>
      </c>
      <c r="I401">
        <v>1</v>
      </c>
      <c r="J401" s="9">
        <v>-254.24</v>
      </c>
      <c r="K401" s="9">
        <v>19116.5</v>
      </c>
      <c r="L401" s="9">
        <v>87.5</v>
      </c>
      <c r="M401" s="9">
        <v>-250</v>
      </c>
      <c r="N401" s="9">
        <v>87.5</v>
      </c>
      <c r="O401" s="9">
        <v>-250</v>
      </c>
      <c r="P401" s="3">
        <v>0.25929999999999997</v>
      </c>
      <c r="Q401" s="3">
        <v>0</v>
      </c>
      <c r="R401" s="3">
        <v>-0.74070000000000003</v>
      </c>
      <c r="S401">
        <v>4.24</v>
      </c>
      <c r="T401">
        <v>1746.5</v>
      </c>
      <c r="U401">
        <v>1739.75</v>
      </c>
    </row>
    <row r="402" spans="1:21" hidden="1" x14ac:dyDescent="0.25">
      <c r="A402" t="s">
        <v>115</v>
      </c>
      <c r="B402" t="s">
        <v>117</v>
      </c>
      <c r="C402" s="8">
        <v>41674.270833506947</v>
      </c>
      <c r="D402" s="8">
        <v>41674.280302719904</v>
      </c>
      <c r="E402">
        <v>1744.75</v>
      </c>
      <c r="F402">
        <v>1739.75</v>
      </c>
      <c r="G402">
        <v>1</v>
      </c>
      <c r="H402">
        <v>1</v>
      </c>
      <c r="I402">
        <v>1</v>
      </c>
      <c r="J402" s="9">
        <v>-254.24</v>
      </c>
      <c r="K402" s="9">
        <v>18862.259999999998</v>
      </c>
      <c r="L402" s="9">
        <v>87.5</v>
      </c>
      <c r="M402" s="9">
        <v>-250</v>
      </c>
      <c r="N402" s="9">
        <v>87.5</v>
      </c>
      <c r="O402" s="9">
        <v>-250</v>
      </c>
      <c r="P402" s="3">
        <v>0.25929999999999997</v>
      </c>
      <c r="Q402" s="3">
        <v>0</v>
      </c>
      <c r="R402" s="3">
        <v>-0.74070000000000003</v>
      </c>
      <c r="S402">
        <v>4.24</v>
      </c>
      <c r="T402">
        <v>1746.5</v>
      </c>
      <c r="U402">
        <v>1739.75</v>
      </c>
    </row>
    <row r="403" spans="1:21" hidden="1" x14ac:dyDescent="0.25">
      <c r="A403" t="s">
        <v>115</v>
      </c>
      <c r="B403" t="s">
        <v>117</v>
      </c>
      <c r="C403" s="8">
        <v>41674.27083361111</v>
      </c>
      <c r="D403" s="8">
        <v>41674.280302743056</v>
      </c>
      <c r="E403">
        <v>1744.75</v>
      </c>
      <c r="F403">
        <v>1739.75</v>
      </c>
      <c r="G403">
        <v>1</v>
      </c>
      <c r="H403">
        <v>1</v>
      </c>
      <c r="I403">
        <v>1</v>
      </c>
      <c r="J403" s="9">
        <v>-254.24</v>
      </c>
      <c r="K403" s="9">
        <v>18608.02</v>
      </c>
      <c r="L403" s="9">
        <v>87.5</v>
      </c>
      <c r="M403" s="9">
        <v>-250</v>
      </c>
      <c r="N403" s="9">
        <v>87.5</v>
      </c>
      <c r="O403" s="9">
        <v>-250</v>
      </c>
      <c r="P403" s="3">
        <v>0.25929999999999997</v>
      </c>
      <c r="Q403" s="3">
        <v>0</v>
      </c>
      <c r="R403" s="3">
        <v>-0.74070000000000003</v>
      </c>
      <c r="S403">
        <v>4.24</v>
      </c>
      <c r="T403">
        <v>1746.5</v>
      </c>
      <c r="U403">
        <v>1739.75</v>
      </c>
    </row>
    <row r="404" spans="1:21" hidden="1" x14ac:dyDescent="0.25">
      <c r="A404" t="s">
        <v>115</v>
      </c>
      <c r="B404" t="s">
        <v>117</v>
      </c>
      <c r="C404" s="8">
        <v>41675.520833391201</v>
      </c>
      <c r="D404" s="8">
        <v>41675.531250208332</v>
      </c>
      <c r="E404">
        <v>1749</v>
      </c>
      <c r="F404">
        <v>1748.25</v>
      </c>
      <c r="G404">
        <v>1</v>
      </c>
      <c r="H404">
        <v>1</v>
      </c>
      <c r="I404">
        <v>1</v>
      </c>
      <c r="J404" s="9">
        <v>-41.74</v>
      </c>
      <c r="K404" s="9">
        <v>18566.28</v>
      </c>
      <c r="L404" s="9">
        <v>0</v>
      </c>
      <c r="M404" s="9">
        <v>-100</v>
      </c>
      <c r="N404" s="9">
        <v>0</v>
      </c>
      <c r="O404" s="9">
        <v>-100</v>
      </c>
      <c r="P404" s="3">
        <v>0</v>
      </c>
      <c r="Q404" s="3">
        <v>0.625</v>
      </c>
      <c r="R404" s="3">
        <v>-0.375</v>
      </c>
      <c r="S404">
        <v>4.24</v>
      </c>
      <c r="T404">
        <v>1749</v>
      </c>
      <c r="U404">
        <v>1747</v>
      </c>
    </row>
    <row r="405" spans="1:21" hidden="1" x14ac:dyDescent="0.25">
      <c r="A405" t="s">
        <v>115</v>
      </c>
      <c r="B405" t="s">
        <v>117</v>
      </c>
      <c r="C405" s="8">
        <v>41675.520833506947</v>
      </c>
      <c r="D405" s="8">
        <v>41675.531250208332</v>
      </c>
      <c r="E405">
        <v>1749</v>
      </c>
      <c r="F405">
        <v>1748.25</v>
      </c>
      <c r="G405">
        <v>1</v>
      </c>
      <c r="H405">
        <v>1</v>
      </c>
      <c r="I405">
        <v>1</v>
      </c>
      <c r="J405" s="9">
        <v>-41.74</v>
      </c>
      <c r="K405" s="9">
        <v>18524.54</v>
      </c>
      <c r="L405" s="9">
        <v>0</v>
      </c>
      <c r="M405" s="9">
        <v>-100</v>
      </c>
      <c r="N405" s="9">
        <v>0</v>
      </c>
      <c r="O405" s="9">
        <v>-100</v>
      </c>
      <c r="P405" s="3">
        <v>0</v>
      </c>
      <c r="Q405" s="3">
        <v>0.625</v>
      </c>
      <c r="R405" s="3">
        <v>-0.375</v>
      </c>
      <c r="S405">
        <v>4.24</v>
      </c>
      <c r="T405">
        <v>1749</v>
      </c>
      <c r="U405">
        <v>1747</v>
      </c>
    </row>
    <row r="406" spans="1:21" hidden="1" x14ac:dyDescent="0.25">
      <c r="A406" t="s">
        <v>115</v>
      </c>
      <c r="B406" t="s">
        <v>117</v>
      </c>
      <c r="C406" s="8">
        <v>41675.52083361111</v>
      </c>
      <c r="D406" s="8">
        <v>41675.531250208332</v>
      </c>
      <c r="E406">
        <v>1749</v>
      </c>
      <c r="F406">
        <v>1748.25</v>
      </c>
      <c r="G406">
        <v>1</v>
      </c>
      <c r="H406">
        <v>1</v>
      </c>
      <c r="I406">
        <v>1</v>
      </c>
      <c r="J406" s="9">
        <v>-41.74</v>
      </c>
      <c r="K406" s="9">
        <v>18482.8</v>
      </c>
      <c r="L406" s="9">
        <v>0</v>
      </c>
      <c r="M406" s="9">
        <v>-100</v>
      </c>
      <c r="N406" s="9">
        <v>0</v>
      </c>
      <c r="O406" s="9">
        <v>-100</v>
      </c>
      <c r="P406" s="3">
        <v>0</v>
      </c>
      <c r="Q406" s="3">
        <v>0.625</v>
      </c>
      <c r="R406" s="3">
        <v>-0.375</v>
      </c>
      <c r="S406">
        <v>4.24</v>
      </c>
      <c r="T406">
        <v>1749</v>
      </c>
      <c r="U406">
        <v>1747</v>
      </c>
    </row>
    <row r="407" spans="1:21" hidden="1" x14ac:dyDescent="0.25">
      <c r="A407" t="s">
        <v>115</v>
      </c>
      <c r="B407" t="s">
        <v>116</v>
      </c>
      <c r="C407" s="8">
        <v>41680.375000057873</v>
      </c>
      <c r="D407" s="8">
        <v>41680.531250208332</v>
      </c>
      <c r="E407">
        <v>1791.25</v>
      </c>
      <c r="F407">
        <v>1794</v>
      </c>
      <c r="G407">
        <v>1</v>
      </c>
      <c r="H407">
        <v>1</v>
      </c>
      <c r="I407">
        <v>1</v>
      </c>
      <c r="J407" s="9">
        <v>-141.74</v>
      </c>
      <c r="K407" s="9">
        <v>18341.060000000001</v>
      </c>
      <c r="L407" s="9">
        <v>62.5</v>
      </c>
      <c r="N407" s="9">
        <v>62.5</v>
      </c>
      <c r="P407" s="3">
        <v>1.6000000000000001E-3</v>
      </c>
      <c r="Q407" s="3">
        <v>0.99490000000000001</v>
      </c>
      <c r="R407" s="3">
        <v>-3.5000000000000001E-3</v>
      </c>
      <c r="S407">
        <v>4.24</v>
      </c>
      <c r="T407">
        <v>1795.5</v>
      </c>
      <c r="U407">
        <v>1790</v>
      </c>
    </row>
    <row r="408" spans="1:21" hidden="1" x14ac:dyDescent="0.25">
      <c r="A408" t="s">
        <v>115</v>
      </c>
      <c r="B408" t="s">
        <v>116</v>
      </c>
      <c r="C408" s="8">
        <v>41680.375000173612</v>
      </c>
      <c r="D408" s="8">
        <v>41680.531250208332</v>
      </c>
      <c r="E408">
        <v>1791.25</v>
      </c>
      <c r="F408">
        <v>1794</v>
      </c>
      <c r="G408">
        <v>1</v>
      </c>
      <c r="H408">
        <v>1</v>
      </c>
      <c r="I408">
        <v>1</v>
      </c>
      <c r="J408" s="9">
        <v>-141.74</v>
      </c>
      <c r="K408" s="9">
        <v>18199.32</v>
      </c>
      <c r="L408" s="9">
        <v>62.5</v>
      </c>
      <c r="N408" s="9">
        <v>62.5</v>
      </c>
      <c r="P408" s="3">
        <v>1.6000000000000001E-3</v>
      </c>
      <c r="Q408" s="3">
        <v>0.99490000000000001</v>
      </c>
      <c r="R408" s="3">
        <v>-3.5000000000000001E-3</v>
      </c>
      <c r="S408">
        <v>4.24</v>
      </c>
      <c r="T408">
        <v>1795.5</v>
      </c>
      <c r="U408">
        <v>1790</v>
      </c>
    </row>
    <row r="409" spans="1:21" hidden="1" x14ac:dyDescent="0.25">
      <c r="A409" t="s">
        <v>115</v>
      </c>
      <c r="B409" t="s">
        <v>116</v>
      </c>
      <c r="C409" s="8">
        <v>41680.375000277774</v>
      </c>
      <c r="D409" s="8">
        <v>41680.531250208332</v>
      </c>
      <c r="E409">
        <v>1791.25</v>
      </c>
      <c r="F409">
        <v>1794</v>
      </c>
      <c r="G409">
        <v>1</v>
      </c>
      <c r="H409">
        <v>1</v>
      </c>
      <c r="I409">
        <v>1</v>
      </c>
      <c r="J409" s="9">
        <v>-141.74</v>
      </c>
      <c r="K409" s="9">
        <v>18057.580000000002</v>
      </c>
      <c r="L409" s="9">
        <v>62.5</v>
      </c>
      <c r="N409" s="9">
        <v>62.5</v>
      </c>
      <c r="P409" s="3">
        <v>1.6000000000000001E-3</v>
      </c>
      <c r="Q409" s="3">
        <v>0.99490000000000001</v>
      </c>
      <c r="R409" s="3">
        <v>-3.5000000000000001E-3</v>
      </c>
      <c r="S409">
        <v>4.24</v>
      </c>
      <c r="T409">
        <v>1795.5</v>
      </c>
      <c r="U409">
        <v>1790</v>
      </c>
    </row>
    <row r="410" spans="1:21" hidden="1" x14ac:dyDescent="0.25">
      <c r="A410" t="s">
        <v>115</v>
      </c>
      <c r="B410" t="s">
        <v>116</v>
      </c>
      <c r="C410" s="8">
        <v>41682.354166724537</v>
      </c>
      <c r="D410" s="8">
        <v>41682.531250162036</v>
      </c>
      <c r="E410">
        <v>1814.25</v>
      </c>
      <c r="F410">
        <v>1815.75</v>
      </c>
      <c r="G410">
        <v>1</v>
      </c>
      <c r="H410">
        <v>1</v>
      </c>
      <c r="I410">
        <v>1</v>
      </c>
      <c r="J410" s="9">
        <v>-79.239999999999995</v>
      </c>
      <c r="K410" s="9">
        <v>17978.34</v>
      </c>
      <c r="L410" s="9">
        <v>112.5</v>
      </c>
      <c r="N410" s="9">
        <v>112.5</v>
      </c>
      <c r="P410" s="3">
        <v>3.0000000000000001E-3</v>
      </c>
      <c r="Q410" s="3">
        <v>0.99509999999999998</v>
      </c>
      <c r="R410" s="3">
        <v>-2E-3</v>
      </c>
      <c r="S410">
        <v>4.24</v>
      </c>
      <c r="T410">
        <v>1819</v>
      </c>
      <c r="U410">
        <v>1812</v>
      </c>
    </row>
    <row r="411" spans="1:21" hidden="1" x14ac:dyDescent="0.25">
      <c r="A411" t="s">
        <v>115</v>
      </c>
      <c r="B411" t="s">
        <v>116</v>
      </c>
      <c r="C411" s="8">
        <v>41682.354166840276</v>
      </c>
      <c r="D411" s="8">
        <v>41682.531250162036</v>
      </c>
      <c r="E411">
        <v>1814.25</v>
      </c>
      <c r="F411">
        <v>1815.75</v>
      </c>
      <c r="G411">
        <v>1</v>
      </c>
      <c r="H411">
        <v>1</v>
      </c>
      <c r="I411">
        <v>1</v>
      </c>
      <c r="J411" s="9">
        <v>-79.239999999999995</v>
      </c>
      <c r="K411" s="9">
        <v>17899.099999999999</v>
      </c>
      <c r="L411" s="9">
        <v>112.5</v>
      </c>
      <c r="N411" s="9">
        <v>112.5</v>
      </c>
      <c r="P411" s="3">
        <v>3.0000000000000001E-3</v>
      </c>
      <c r="Q411" s="3">
        <v>0.99509999999999998</v>
      </c>
      <c r="R411" s="3">
        <v>-2E-3</v>
      </c>
      <c r="S411">
        <v>4.24</v>
      </c>
      <c r="T411">
        <v>1819</v>
      </c>
      <c r="U411">
        <v>1812</v>
      </c>
    </row>
    <row r="412" spans="1:21" hidden="1" x14ac:dyDescent="0.25">
      <c r="A412" t="s">
        <v>115</v>
      </c>
      <c r="B412" t="s">
        <v>116</v>
      </c>
      <c r="C412" s="8">
        <v>41682.354166944446</v>
      </c>
      <c r="D412" s="8">
        <v>41682.531250162036</v>
      </c>
      <c r="E412">
        <v>1814.25</v>
      </c>
      <c r="F412">
        <v>1815.75</v>
      </c>
      <c r="G412">
        <v>1</v>
      </c>
      <c r="H412">
        <v>1</v>
      </c>
      <c r="I412">
        <v>1</v>
      </c>
      <c r="J412" s="9">
        <v>-79.239999999999995</v>
      </c>
      <c r="K412" s="9">
        <v>17819.86</v>
      </c>
      <c r="L412" s="9">
        <v>112.5</v>
      </c>
      <c r="N412" s="9">
        <v>112.5</v>
      </c>
      <c r="P412" s="3">
        <v>3.0000000000000001E-3</v>
      </c>
      <c r="Q412" s="3">
        <v>0.99509999999999998</v>
      </c>
      <c r="R412" s="3">
        <v>-2E-3</v>
      </c>
      <c r="S412">
        <v>4.24</v>
      </c>
      <c r="T412">
        <v>1819</v>
      </c>
      <c r="U412">
        <v>1812</v>
      </c>
    </row>
    <row r="413" spans="1:21" x14ac:dyDescent="0.25">
      <c r="A413" t="s">
        <v>115</v>
      </c>
      <c r="B413" t="s">
        <v>117</v>
      </c>
      <c r="C413" s="8">
        <v>41683.416689872683</v>
      </c>
      <c r="D413" s="8">
        <v>41683.458796956016</v>
      </c>
      <c r="E413">
        <v>1821</v>
      </c>
      <c r="F413">
        <v>1826</v>
      </c>
      <c r="G413">
        <v>1</v>
      </c>
      <c r="H413">
        <v>1</v>
      </c>
      <c r="I413">
        <v>1</v>
      </c>
      <c r="J413" s="9">
        <v>245.76</v>
      </c>
      <c r="K413" s="9">
        <v>18065.62</v>
      </c>
      <c r="L413" s="9">
        <v>262.5</v>
      </c>
      <c r="M413" s="9">
        <v>-25</v>
      </c>
      <c r="N413" s="9">
        <v>262.5</v>
      </c>
      <c r="O413" s="9">
        <v>-25</v>
      </c>
      <c r="P413" s="3">
        <v>0.91300000000000003</v>
      </c>
      <c r="Q413" s="3">
        <v>0.95650000000000002</v>
      </c>
      <c r="R413" s="3">
        <v>0.86960000000000004</v>
      </c>
      <c r="S413">
        <v>4.24</v>
      </c>
      <c r="T413">
        <v>1826.25</v>
      </c>
      <c r="U413">
        <v>1820.5</v>
      </c>
    </row>
    <row r="414" spans="1:21" x14ac:dyDescent="0.25">
      <c r="A414" t="s">
        <v>115</v>
      </c>
      <c r="B414" t="s">
        <v>117</v>
      </c>
      <c r="C414" s="8">
        <v>41683.416689988429</v>
      </c>
      <c r="D414" s="8">
        <v>41683.458797002313</v>
      </c>
      <c r="E414">
        <v>1821</v>
      </c>
      <c r="F414">
        <v>1826</v>
      </c>
      <c r="G414">
        <v>1</v>
      </c>
      <c r="H414">
        <v>1</v>
      </c>
      <c r="I414">
        <v>1</v>
      </c>
      <c r="J414" s="9">
        <v>245.76</v>
      </c>
      <c r="K414" s="9">
        <v>18311.38</v>
      </c>
      <c r="L414" s="9">
        <v>262.5</v>
      </c>
      <c r="M414" s="9">
        <v>-25</v>
      </c>
      <c r="N414" s="9">
        <v>262.5</v>
      </c>
      <c r="O414" s="9">
        <v>-25</v>
      </c>
      <c r="P414" s="3">
        <v>0.91300000000000003</v>
      </c>
      <c r="Q414" s="3">
        <v>0.95650000000000002</v>
      </c>
      <c r="R414" s="3">
        <v>0.86960000000000004</v>
      </c>
      <c r="S414">
        <v>4.24</v>
      </c>
      <c r="T414">
        <v>1826.25</v>
      </c>
      <c r="U414">
        <v>1820.5</v>
      </c>
    </row>
    <row r="415" spans="1:21" x14ac:dyDescent="0.25">
      <c r="A415" t="s">
        <v>115</v>
      </c>
      <c r="B415" t="s">
        <v>117</v>
      </c>
      <c r="C415" s="8">
        <v>41683.416690092592</v>
      </c>
      <c r="D415" s="8">
        <v>41683.471840289349</v>
      </c>
      <c r="E415">
        <v>1821</v>
      </c>
      <c r="F415">
        <v>1825</v>
      </c>
      <c r="G415">
        <v>1</v>
      </c>
      <c r="H415">
        <v>1</v>
      </c>
      <c r="I415">
        <v>1</v>
      </c>
      <c r="J415" s="9">
        <v>195.76</v>
      </c>
      <c r="K415" s="9">
        <v>18507.14</v>
      </c>
      <c r="L415" s="9">
        <v>300</v>
      </c>
      <c r="M415" s="9">
        <v>-25</v>
      </c>
      <c r="N415" s="9">
        <v>300</v>
      </c>
      <c r="O415" s="9">
        <v>-25</v>
      </c>
      <c r="P415" s="3">
        <v>0.92310000000000003</v>
      </c>
      <c r="Q415" s="3">
        <v>0.69230000000000003</v>
      </c>
      <c r="R415" s="3">
        <v>0.61539999999999995</v>
      </c>
      <c r="S415">
        <v>4.24</v>
      </c>
      <c r="T415">
        <v>1827</v>
      </c>
      <c r="U415">
        <v>1820.5</v>
      </c>
    </row>
    <row r="416" spans="1:21" hidden="1" x14ac:dyDescent="0.25">
      <c r="A416" t="s">
        <v>115</v>
      </c>
      <c r="B416" t="s">
        <v>116</v>
      </c>
      <c r="C416" s="8">
        <v>41689.270833391201</v>
      </c>
      <c r="D416" s="8">
        <v>41689.277791689812</v>
      </c>
      <c r="E416">
        <v>1832.25</v>
      </c>
      <c r="F416">
        <v>1837.25</v>
      </c>
      <c r="G416">
        <v>1</v>
      </c>
      <c r="H416">
        <v>1</v>
      </c>
      <c r="I416">
        <v>1</v>
      </c>
      <c r="J416" s="9">
        <v>-254.24</v>
      </c>
      <c r="K416" s="9">
        <v>18252.900000000001</v>
      </c>
      <c r="L416" s="9">
        <v>62.5</v>
      </c>
      <c r="M416" s="9">
        <v>-250</v>
      </c>
      <c r="N416" s="9">
        <v>62.5</v>
      </c>
      <c r="O416" s="9">
        <v>-250</v>
      </c>
      <c r="P416" s="3">
        <v>0.2</v>
      </c>
      <c r="Q416" s="3">
        <v>0</v>
      </c>
      <c r="R416" s="3">
        <v>-0.8</v>
      </c>
      <c r="S416">
        <v>4.24</v>
      </c>
      <c r="T416">
        <v>1837.25</v>
      </c>
      <c r="U416">
        <v>1831</v>
      </c>
    </row>
    <row r="417" spans="1:21" hidden="1" x14ac:dyDescent="0.25">
      <c r="A417" t="s">
        <v>115</v>
      </c>
      <c r="B417" t="s">
        <v>116</v>
      </c>
      <c r="C417" s="8">
        <v>41689.270833506947</v>
      </c>
      <c r="D417" s="8">
        <v>41689.277791736109</v>
      </c>
      <c r="E417">
        <v>1832.25</v>
      </c>
      <c r="F417">
        <v>1837.25</v>
      </c>
      <c r="G417">
        <v>1</v>
      </c>
      <c r="H417">
        <v>1</v>
      </c>
      <c r="I417">
        <v>1</v>
      </c>
      <c r="J417" s="9">
        <v>-254.24</v>
      </c>
      <c r="K417" s="9">
        <v>17998.66</v>
      </c>
      <c r="L417" s="9">
        <v>62.5</v>
      </c>
      <c r="M417" s="9">
        <v>-250</v>
      </c>
      <c r="N417" s="9">
        <v>62.5</v>
      </c>
      <c r="O417" s="9">
        <v>-250</v>
      </c>
      <c r="P417" s="3">
        <v>0.2</v>
      </c>
      <c r="Q417" s="3">
        <v>0</v>
      </c>
      <c r="R417" s="3">
        <v>-0.8</v>
      </c>
      <c r="S417">
        <v>4.24</v>
      </c>
      <c r="T417">
        <v>1837.25</v>
      </c>
      <c r="U417">
        <v>1831</v>
      </c>
    </row>
    <row r="418" spans="1:21" hidden="1" x14ac:dyDescent="0.25">
      <c r="A418" t="s">
        <v>115</v>
      </c>
      <c r="B418" t="s">
        <v>116</v>
      </c>
      <c r="C418" s="8">
        <v>41689.27083361111</v>
      </c>
      <c r="D418" s="8">
        <v>41689.277791759261</v>
      </c>
      <c r="E418">
        <v>1832.25</v>
      </c>
      <c r="F418">
        <v>1837.25</v>
      </c>
      <c r="G418">
        <v>1</v>
      </c>
      <c r="H418">
        <v>1</v>
      </c>
      <c r="I418">
        <v>1</v>
      </c>
      <c r="J418" s="9">
        <v>-254.24</v>
      </c>
      <c r="K418" s="9">
        <v>17744.419999999998</v>
      </c>
      <c r="L418" s="9">
        <v>62.5</v>
      </c>
      <c r="M418" s="9">
        <v>-250</v>
      </c>
      <c r="N418" s="9">
        <v>62.5</v>
      </c>
      <c r="O418" s="9">
        <v>-250</v>
      </c>
      <c r="P418" s="3">
        <v>0.2</v>
      </c>
      <c r="Q418" s="3">
        <v>0</v>
      </c>
      <c r="R418" s="3">
        <v>-0.8</v>
      </c>
      <c r="S418">
        <v>4.24</v>
      </c>
      <c r="T418">
        <v>1837.25</v>
      </c>
      <c r="U418">
        <v>1831</v>
      </c>
    </row>
    <row r="419" spans="1:21" x14ac:dyDescent="0.25">
      <c r="A419" t="s">
        <v>115</v>
      </c>
      <c r="B419" t="s">
        <v>116</v>
      </c>
      <c r="C419" s="8">
        <v>41695.270833391201</v>
      </c>
      <c r="D419" s="8">
        <v>41695.275964664354</v>
      </c>
      <c r="E419">
        <v>1845</v>
      </c>
      <c r="F419">
        <v>1843.5</v>
      </c>
      <c r="G419">
        <v>1</v>
      </c>
      <c r="H419">
        <v>1</v>
      </c>
      <c r="I419">
        <v>1</v>
      </c>
      <c r="J419" s="9">
        <v>70.760000000000005</v>
      </c>
      <c r="K419" s="9">
        <v>17815.18</v>
      </c>
      <c r="L419" s="9">
        <v>175</v>
      </c>
      <c r="N419" s="9">
        <v>175</v>
      </c>
      <c r="P419" s="3">
        <v>4.7999999999999996E-3</v>
      </c>
      <c r="Q419" s="3">
        <v>0.99729999999999996</v>
      </c>
      <c r="R419" s="3">
        <v>2E-3</v>
      </c>
      <c r="S419">
        <v>4.24</v>
      </c>
      <c r="T419">
        <v>1847.75</v>
      </c>
      <c r="U419">
        <v>1841.5</v>
      </c>
    </row>
    <row r="420" spans="1:21" x14ac:dyDescent="0.25">
      <c r="A420" t="s">
        <v>115</v>
      </c>
      <c r="B420" t="s">
        <v>116</v>
      </c>
      <c r="C420" s="8">
        <v>41695.270833506947</v>
      </c>
      <c r="D420" s="8">
        <v>41695.288172106484</v>
      </c>
      <c r="E420">
        <v>1845</v>
      </c>
      <c r="F420">
        <v>1840</v>
      </c>
      <c r="G420">
        <v>1</v>
      </c>
      <c r="H420">
        <v>1</v>
      </c>
      <c r="I420">
        <v>1</v>
      </c>
      <c r="J420" s="9">
        <v>245.76</v>
      </c>
      <c r="K420" s="9">
        <v>18060.939999999999</v>
      </c>
      <c r="L420" s="9">
        <v>262.5</v>
      </c>
      <c r="N420" s="9">
        <v>262.5</v>
      </c>
      <c r="P420" s="3">
        <v>7.1999999999999998E-3</v>
      </c>
      <c r="Q420" s="3">
        <v>0.99970000000000003</v>
      </c>
      <c r="R420" s="3">
        <v>6.7999999999999996E-3</v>
      </c>
      <c r="S420">
        <v>4.24</v>
      </c>
      <c r="T420">
        <v>1847.75</v>
      </c>
      <c r="U420">
        <v>1839.75</v>
      </c>
    </row>
    <row r="421" spans="1:21" x14ac:dyDescent="0.25">
      <c r="A421" t="s">
        <v>115</v>
      </c>
      <c r="B421" t="s">
        <v>116</v>
      </c>
      <c r="C421" s="8">
        <v>41695.27083361111</v>
      </c>
      <c r="D421" s="8">
        <v>41695.288172152781</v>
      </c>
      <c r="E421">
        <v>1845</v>
      </c>
      <c r="F421">
        <v>1840</v>
      </c>
      <c r="G421">
        <v>1</v>
      </c>
      <c r="H421">
        <v>1</v>
      </c>
      <c r="I421">
        <v>1</v>
      </c>
      <c r="J421" s="9">
        <v>245.76</v>
      </c>
      <c r="K421" s="9">
        <v>18306.7</v>
      </c>
      <c r="L421" s="9">
        <v>262.5</v>
      </c>
      <c r="N421" s="9">
        <v>262.5</v>
      </c>
      <c r="P421" s="3">
        <v>7.1999999999999998E-3</v>
      </c>
      <c r="Q421" s="3">
        <v>0.99970000000000003</v>
      </c>
      <c r="R421" s="3">
        <v>6.7999999999999996E-3</v>
      </c>
      <c r="S421">
        <v>4.24</v>
      </c>
      <c r="T421">
        <v>1847.75</v>
      </c>
      <c r="U421">
        <v>1839.75</v>
      </c>
    </row>
    <row r="422" spans="1:21" hidden="1" x14ac:dyDescent="0.25">
      <c r="A422" t="s">
        <v>115</v>
      </c>
      <c r="B422" t="s">
        <v>116</v>
      </c>
      <c r="C422" s="8">
        <v>41701.270833391201</v>
      </c>
      <c r="D422" s="8">
        <v>41701.27696880787</v>
      </c>
      <c r="E422">
        <v>1841.75</v>
      </c>
      <c r="F422">
        <v>1846.75</v>
      </c>
      <c r="G422">
        <v>1</v>
      </c>
      <c r="H422">
        <v>1</v>
      </c>
      <c r="I422">
        <v>1</v>
      </c>
      <c r="J422" s="9">
        <v>-254.24</v>
      </c>
      <c r="K422" s="9">
        <v>18052.46</v>
      </c>
      <c r="L422" s="9">
        <v>137.5</v>
      </c>
      <c r="M422" s="9">
        <v>-250</v>
      </c>
      <c r="N422" s="9">
        <v>137.5</v>
      </c>
      <c r="O422" s="9">
        <v>-250</v>
      </c>
      <c r="P422" s="3">
        <v>0.3548</v>
      </c>
      <c r="Q422" s="3">
        <v>0</v>
      </c>
      <c r="R422" s="3">
        <v>-0.6452</v>
      </c>
      <c r="S422">
        <v>4.24</v>
      </c>
      <c r="T422">
        <v>1846.75</v>
      </c>
      <c r="U422">
        <v>1839</v>
      </c>
    </row>
    <row r="423" spans="1:21" hidden="1" x14ac:dyDescent="0.25">
      <c r="A423" t="s">
        <v>115</v>
      </c>
      <c r="B423" t="s">
        <v>116</v>
      </c>
      <c r="C423" s="8">
        <v>41701.270833506947</v>
      </c>
      <c r="D423" s="8">
        <v>41701.276968831022</v>
      </c>
      <c r="E423">
        <v>1841.75</v>
      </c>
      <c r="F423">
        <v>1846.75</v>
      </c>
      <c r="G423">
        <v>1</v>
      </c>
      <c r="H423">
        <v>1</v>
      </c>
      <c r="I423">
        <v>1</v>
      </c>
      <c r="J423" s="9">
        <v>-254.24</v>
      </c>
      <c r="K423" s="9">
        <v>17798.22</v>
      </c>
      <c r="L423" s="9">
        <v>137.5</v>
      </c>
      <c r="M423" s="9">
        <v>-250</v>
      </c>
      <c r="N423" s="9">
        <v>137.5</v>
      </c>
      <c r="O423" s="9">
        <v>-250</v>
      </c>
      <c r="P423" s="3">
        <v>0.3548</v>
      </c>
      <c r="Q423" s="3">
        <v>0</v>
      </c>
      <c r="R423" s="3">
        <v>-0.6452</v>
      </c>
      <c r="S423">
        <v>4.24</v>
      </c>
      <c r="T423">
        <v>1846.75</v>
      </c>
      <c r="U423">
        <v>1839</v>
      </c>
    </row>
    <row r="424" spans="1:21" hidden="1" x14ac:dyDescent="0.25">
      <c r="A424" t="s">
        <v>115</v>
      </c>
      <c r="B424" t="s">
        <v>116</v>
      </c>
      <c r="C424" s="8">
        <v>41701.27083361111</v>
      </c>
      <c r="D424" s="8">
        <v>41701.276968877311</v>
      </c>
      <c r="E424">
        <v>1841.75</v>
      </c>
      <c r="F424">
        <v>1846.75</v>
      </c>
      <c r="G424">
        <v>1</v>
      </c>
      <c r="H424">
        <v>1</v>
      </c>
      <c r="I424">
        <v>1</v>
      </c>
      <c r="J424" s="9">
        <v>-254.24</v>
      </c>
      <c r="K424" s="9">
        <v>17543.98</v>
      </c>
      <c r="L424" s="9">
        <v>137.5</v>
      </c>
      <c r="M424" s="9">
        <v>-250</v>
      </c>
      <c r="N424" s="9">
        <v>137.5</v>
      </c>
      <c r="O424" s="9">
        <v>-250</v>
      </c>
      <c r="P424" s="3">
        <v>0.3548</v>
      </c>
      <c r="Q424" s="3">
        <v>0</v>
      </c>
      <c r="R424" s="3">
        <v>-0.6452</v>
      </c>
      <c r="S424">
        <v>4.24</v>
      </c>
      <c r="T424">
        <v>1846.75</v>
      </c>
      <c r="U424">
        <v>1839</v>
      </c>
    </row>
    <row r="425" spans="1:21" x14ac:dyDescent="0.25">
      <c r="A425" t="s">
        <v>115</v>
      </c>
      <c r="B425" t="s">
        <v>117</v>
      </c>
      <c r="C425" s="8">
        <v>41702.270833391201</v>
      </c>
      <c r="D425" s="8">
        <v>41702.273865763891</v>
      </c>
      <c r="E425">
        <v>1862.5</v>
      </c>
      <c r="F425">
        <v>1863.5</v>
      </c>
      <c r="G425">
        <v>1</v>
      </c>
      <c r="H425">
        <v>1</v>
      </c>
      <c r="I425">
        <v>1</v>
      </c>
      <c r="J425" s="9">
        <v>45.76</v>
      </c>
      <c r="K425" s="9">
        <v>17589.740000000002</v>
      </c>
      <c r="L425" s="9">
        <v>150</v>
      </c>
      <c r="M425" s="9">
        <v>-12.5</v>
      </c>
      <c r="N425" s="9">
        <v>150</v>
      </c>
      <c r="O425" s="9">
        <v>-12.5</v>
      </c>
      <c r="P425" s="3">
        <v>0.92310000000000003</v>
      </c>
      <c r="Q425" s="3">
        <v>0.3846</v>
      </c>
      <c r="R425" s="3">
        <v>0.30769999999999997</v>
      </c>
      <c r="S425">
        <v>4.24</v>
      </c>
      <c r="T425">
        <v>1865.5</v>
      </c>
      <c r="U425">
        <v>1862.25</v>
      </c>
    </row>
    <row r="426" spans="1:21" x14ac:dyDescent="0.25">
      <c r="A426" t="s">
        <v>115</v>
      </c>
      <c r="B426" t="s">
        <v>117</v>
      </c>
      <c r="C426" s="8">
        <v>41702.270833506947</v>
      </c>
      <c r="D426" s="8">
        <v>41702.273865787036</v>
      </c>
      <c r="E426">
        <v>1862.5</v>
      </c>
      <c r="F426">
        <v>1863.5</v>
      </c>
      <c r="G426">
        <v>1</v>
      </c>
      <c r="H426">
        <v>1</v>
      </c>
      <c r="I426">
        <v>1</v>
      </c>
      <c r="J426" s="9">
        <v>45.76</v>
      </c>
      <c r="K426" s="9">
        <v>17635.5</v>
      </c>
      <c r="L426" s="9">
        <v>150</v>
      </c>
      <c r="M426" s="9">
        <v>-12.5</v>
      </c>
      <c r="N426" s="9">
        <v>150</v>
      </c>
      <c r="O426" s="9">
        <v>-12.5</v>
      </c>
      <c r="P426" s="3">
        <v>0.92310000000000003</v>
      </c>
      <c r="Q426" s="3">
        <v>0.3846</v>
      </c>
      <c r="R426" s="3">
        <v>0.30769999999999997</v>
      </c>
      <c r="S426">
        <v>4.24</v>
      </c>
      <c r="T426">
        <v>1865.5</v>
      </c>
      <c r="U426">
        <v>1862.25</v>
      </c>
    </row>
    <row r="427" spans="1:21" x14ac:dyDescent="0.25">
      <c r="A427" t="s">
        <v>115</v>
      </c>
      <c r="B427" t="s">
        <v>117</v>
      </c>
      <c r="C427" s="8">
        <v>41702.27083361111</v>
      </c>
      <c r="D427" s="8">
        <v>41702.2783853125</v>
      </c>
      <c r="E427">
        <v>1862.5</v>
      </c>
      <c r="F427">
        <v>1862.75</v>
      </c>
      <c r="G427">
        <v>1</v>
      </c>
      <c r="H427">
        <v>1</v>
      </c>
      <c r="I427">
        <v>1</v>
      </c>
      <c r="J427" s="9">
        <v>8.26</v>
      </c>
      <c r="K427" s="9">
        <v>17643.759999999998</v>
      </c>
      <c r="L427" s="9">
        <v>162.5</v>
      </c>
      <c r="M427" s="9">
        <v>-12.5</v>
      </c>
      <c r="N427" s="9">
        <v>162.5</v>
      </c>
      <c r="O427" s="9">
        <v>-12.5</v>
      </c>
      <c r="P427" s="3">
        <v>0.92859999999999998</v>
      </c>
      <c r="Q427" s="3">
        <v>0.1429</v>
      </c>
      <c r="R427" s="3">
        <v>7.1400000000000005E-2</v>
      </c>
      <c r="S427">
        <v>4.24</v>
      </c>
      <c r="T427">
        <v>1865.75</v>
      </c>
      <c r="U427">
        <v>1862.25</v>
      </c>
    </row>
    <row r="428" spans="1:21" x14ac:dyDescent="0.25">
      <c r="A428" t="s">
        <v>115</v>
      </c>
      <c r="B428" t="s">
        <v>116</v>
      </c>
      <c r="C428" s="8">
        <v>41703.270833391201</v>
      </c>
      <c r="D428" s="8">
        <v>41703.531250162036</v>
      </c>
      <c r="E428">
        <v>1872</v>
      </c>
      <c r="F428">
        <v>1871</v>
      </c>
      <c r="G428">
        <v>1</v>
      </c>
      <c r="H428">
        <v>1</v>
      </c>
      <c r="I428">
        <v>1</v>
      </c>
      <c r="J428" s="9">
        <v>45.76</v>
      </c>
      <c r="K428" s="9">
        <v>17689.52</v>
      </c>
      <c r="L428" s="9">
        <v>137.5</v>
      </c>
      <c r="N428" s="9">
        <v>137.5</v>
      </c>
      <c r="P428" s="3">
        <v>3.8999999999999998E-3</v>
      </c>
      <c r="Q428" s="3">
        <v>0.99750000000000005</v>
      </c>
      <c r="R428" s="3">
        <v>1.4E-3</v>
      </c>
      <c r="S428">
        <v>4.24</v>
      </c>
      <c r="T428">
        <v>1875.5</v>
      </c>
      <c r="U428">
        <v>1869.25</v>
      </c>
    </row>
    <row r="429" spans="1:21" x14ac:dyDescent="0.25">
      <c r="A429" t="s">
        <v>115</v>
      </c>
      <c r="B429" t="s">
        <v>116</v>
      </c>
      <c r="C429" s="8">
        <v>41703.270833506947</v>
      </c>
      <c r="D429" s="8">
        <v>41703.531250162036</v>
      </c>
      <c r="E429">
        <v>1872</v>
      </c>
      <c r="F429">
        <v>1871</v>
      </c>
      <c r="G429">
        <v>1</v>
      </c>
      <c r="H429">
        <v>1</v>
      </c>
      <c r="I429">
        <v>1</v>
      </c>
      <c r="J429" s="9">
        <v>45.76</v>
      </c>
      <c r="K429" s="9">
        <v>17735.28</v>
      </c>
      <c r="L429" s="9">
        <v>137.5</v>
      </c>
      <c r="N429" s="9">
        <v>137.5</v>
      </c>
      <c r="P429" s="3">
        <v>3.8999999999999998E-3</v>
      </c>
      <c r="Q429" s="3">
        <v>0.99750000000000005</v>
      </c>
      <c r="R429" s="3">
        <v>1.4E-3</v>
      </c>
      <c r="S429">
        <v>4.24</v>
      </c>
      <c r="T429">
        <v>1875.5</v>
      </c>
      <c r="U429">
        <v>1869.25</v>
      </c>
    </row>
    <row r="430" spans="1:21" x14ac:dyDescent="0.25">
      <c r="A430" t="s">
        <v>115</v>
      </c>
      <c r="B430" t="s">
        <v>116</v>
      </c>
      <c r="C430" s="8">
        <v>41703.27083361111</v>
      </c>
      <c r="D430" s="8">
        <v>41703.531250162036</v>
      </c>
      <c r="E430">
        <v>1872</v>
      </c>
      <c r="F430">
        <v>1871</v>
      </c>
      <c r="G430">
        <v>1</v>
      </c>
      <c r="H430">
        <v>1</v>
      </c>
      <c r="I430">
        <v>1</v>
      </c>
      <c r="J430" s="9">
        <v>45.76</v>
      </c>
      <c r="K430" s="9">
        <v>17781.04</v>
      </c>
      <c r="L430" s="9">
        <v>137.5</v>
      </c>
      <c r="N430" s="9">
        <v>137.5</v>
      </c>
      <c r="P430" s="3">
        <v>3.8999999999999998E-3</v>
      </c>
      <c r="Q430" s="3">
        <v>0.99750000000000005</v>
      </c>
      <c r="R430" s="3">
        <v>1.4E-3</v>
      </c>
      <c r="S430">
        <v>4.24</v>
      </c>
      <c r="T430">
        <v>1875.5</v>
      </c>
      <c r="U430">
        <v>1869.25</v>
      </c>
    </row>
    <row r="431" spans="1:21" x14ac:dyDescent="0.25">
      <c r="A431" t="s">
        <v>115</v>
      </c>
      <c r="B431" t="s">
        <v>116</v>
      </c>
      <c r="C431" s="8">
        <v>41711.375000057873</v>
      </c>
      <c r="D431" s="8">
        <v>41711.389178564816</v>
      </c>
      <c r="E431">
        <v>1853.25</v>
      </c>
      <c r="F431">
        <v>1852</v>
      </c>
      <c r="G431">
        <v>1</v>
      </c>
      <c r="H431">
        <v>1</v>
      </c>
      <c r="I431">
        <v>1</v>
      </c>
      <c r="J431" s="9">
        <v>58.26</v>
      </c>
      <c r="K431" s="9">
        <v>17839.3</v>
      </c>
      <c r="L431" s="9">
        <v>162.5</v>
      </c>
      <c r="M431" s="9">
        <v>-50</v>
      </c>
      <c r="N431" s="9">
        <v>162.5</v>
      </c>
      <c r="O431" s="9">
        <v>-50</v>
      </c>
      <c r="P431" s="3">
        <v>0.76470000000000005</v>
      </c>
      <c r="Q431" s="3">
        <v>0.52939999999999998</v>
      </c>
      <c r="R431" s="3">
        <v>0.29409999999999997</v>
      </c>
      <c r="S431">
        <v>4.24</v>
      </c>
      <c r="T431">
        <v>1854.25</v>
      </c>
      <c r="U431">
        <v>1850</v>
      </c>
    </row>
    <row r="432" spans="1:21" x14ac:dyDescent="0.25">
      <c r="A432" t="s">
        <v>115</v>
      </c>
      <c r="B432" t="s">
        <v>116</v>
      </c>
      <c r="C432" s="8">
        <v>41711.375000173612</v>
      </c>
      <c r="D432" s="8">
        <v>41711.397870381945</v>
      </c>
      <c r="E432">
        <v>1853.25</v>
      </c>
      <c r="F432">
        <v>1848.25</v>
      </c>
      <c r="G432">
        <v>1</v>
      </c>
      <c r="H432">
        <v>1</v>
      </c>
      <c r="I432">
        <v>1</v>
      </c>
      <c r="J432" s="9">
        <v>245.76</v>
      </c>
      <c r="K432" s="9">
        <v>18085.060000000001</v>
      </c>
      <c r="L432" s="9">
        <v>262.5</v>
      </c>
      <c r="M432" s="9">
        <v>-50</v>
      </c>
      <c r="N432" s="9">
        <v>262.5</v>
      </c>
      <c r="O432" s="9">
        <v>-50</v>
      </c>
      <c r="P432" s="3">
        <v>0.84</v>
      </c>
      <c r="Q432" s="3">
        <v>0.96</v>
      </c>
      <c r="R432" s="3">
        <v>0.8</v>
      </c>
      <c r="S432">
        <v>4.24</v>
      </c>
      <c r="T432">
        <v>1854.25</v>
      </c>
      <c r="U432">
        <v>1848</v>
      </c>
    </row>
    <row r="433" spans="1:21" x14ac:dyDescent="0.25">
      <c r="A433" t="s">
        <v>115</v>
      </c>
      <c r="B433" t="s">
        <v>116</v>
      </c>
      <c r="C433" s="8">
        <v>41711.375000277774</v>
      </c>
      <c r="D433" s="8">
        <v>41711.397870428242</v>
      </c>
      <c r="E433">
        <v>1853.25</v>
      </c>
      <c r="F433">
        <v>1848.25</v>
      </c>
      <c r="G433">
        <v>1</v>
      </c>
      <c r="H433">
        <v>1</v>
      </c>
      <c r="I433">
        <v>1</v>
      </c>
      <c r="J433" s="9">
        <v>245.76</v>
      </c>
      <c r="K433" s="9">
        <v>18330.82</v>
      </c>
      <c r="L433" s="9">
        <v>262.5</v>
      </c>
      <c r="M433" s="9">
        <v>-50</v>
      </c>
      <c r="N433" s="9">
        <v>262.5</v>
      </c>
      <c r="O433" s="9">
        <v>-50</v>
      </c>
      <c r="P433" s="3">
        <v>0.84</v>
      </c>
      <c r="Q433" s="3">
        <v>0.96</v>
      </c>
      <c r="R433" s="3">
        <v>0.8</v>
      </c>
      <c r="S433">
        <v>4.24</v>
      </c>
      <c r="T433">
        <v>1854.25</v>
      </c>
      <c r="U433">
        <v>1848</v>
      </c>
    </row>
    <row r="434" spans="1:21" x14ac:dyDescent="0.25">
      <c r="A434" t="s">
        <v>115</v>
      </c>
      <c r="B434" t="s">
        <v>117</v>
      </c>
      <c r="C434" s="8">
        <v>41712.291666724537</v>
      </c>
      <c r="D434" s="8">
        <v>41712.29460765046</v>
      </c>
      <c r="E434">
        <v>1838.75</v>
      </c>
      <c r="F434">
        <v>1840.75</v>
      </c>
      <c r="G434">
        <v>1</v>
      </c>
      <c r="H434">
        <v>1</v>
      </c>
      <c r="I434">
        <v>1</v>
      </c>
      <c r="J434" s="9">
        <v>95.76</v>
      </c>
      <c r="K434" s="9">
        <v>18426.580000000002</v>
      </c>
      <c r="L434" s="9">
        <v>200</v>
      </c>
      <c r="M434" s="9">
        <v>0</v>
      </c>
      <c r="N434" s="9">
        <v>200</v>
      </c>
      <c r="O434" s="9">
        <v>0</v>
      </c>
      <c r="P434" s="3">
        <v>1</v>
      </c>
      <c r="Q434" s="3">
        <v>0.5</v>
      </c>
      <c r="R434" s="3">
        <v>0.5</v>
      </c>
      <c r="S434">
        <v>4.24</v>
      </c>
      <c r="T434">
        <v>1842.75</v>
      </c>
      <c r="U434">
        <v>1838.75</v>
      </c>
    </row>
    <row r="435" spans="1:21" x14ac:dyDescent="0.25">
      <c r="A435" t="s">
        <v>115</v>
      </c>
      <c r="B435" t="s">
        <v>117</v>
      </c>
      <c r="C435" s="8">
        <v>41712.291666840276</v>
      </c>
      <c r="D435" s="8">
        <v>41712.29774415509</v>
      </c>
      <c r="E435">
        <v>1838.75</v>
      </c>
      <c r="F435">
        <v>1843.75</v>
      </c>
      <c r="G435">
        <v>1</v>
      </c>
      <c r="H435">
        <v>1</v>
      </c>
      <c r="I435">
        <v>1</v>
      </c>
      <c r="J435" s="9">
        <v>245.76</v>
      </c>
      <c r="K435" s="9">
        <v>18672.34</v>
      </c>
      <c r="L435" s="9">
        <v>262.5</v>
      </c>
      <c r="M435" s="9">
        <v>0</v>
      </c>
      <c r="N435" s="9">
        <v>262.5</v>
      </c>
      <c r="O435" s="9">
        <v>0</v>
      </c>
      <c r="P435" s="3">
        <v>1</v>
      </c>
      <c r="Q435" s="3">
        <v>0.95240000000000002</v>
      </c>
      <c r="R435" s="3">
        <v>0.95240000000000002</v>
      </c>
      <c r="S435">
        <v>4.24</v>
      </c>
      <c r="T435">
        <v>1844</v>
      </c>
      <c r="U435">
        <v>1838.75</v>
      </c>
    </row>
    <row r="436" spans="1:21" x14ac:dyDescent="0.25">
      <c r="A436" t="s">
        <v>115</v>
      </c>
      <c r="B436" t="s">
        <v>117</v>
      </c>
      <c r="C436" s="8">
        <v>41712.291666944446</v>
      </c>
      <c r="D436" s="8">
        <v>41712.297744201387</v>
      </c>
      <c r="E436">
        <v>1838.75</v>
      </c>
      <c r="F436">
        <v>1843.75</v>
      </c>
      <c r="G436">
        <v>1</v>
      </c>
      <c r="H436">
        <v>1</v>
      </c>
      <c r="I436">
        <v>1</v>
      </c>
      <c r="J436" s="9">
        <v>245.76</v>
      </c>
      <c r="K436" s="9">
        <v>18918.099999999999</v>
      </c>
      <c r="L436" s="9">
        <v>262.5</v>
      </c>
      <c r="M436" s="9">
        <v>0</v>
      </c>
      <c r="N436" s="9">
        <v>262.5</v>
      </c>
      <c r="O436" s="9">
        <v>0</v>
      </c>
      <c r="P436" s="3">
        <v>1</v>
      </c>
      <c r="Q436" s="3">
        <v>0.95240000000000002</v>
      </c>
      <c r="R436" s="3">
        <v>0.95240000000000002</v>
      </c>
      <c r="S436">
        <v>4.24</v>
      </c>
      <c r="T436">
        <v>1844</v>
      </c>
      <c r="U436">
        <v>1838.75</v>
      </c>
    </row>
    <row r="437" spans="1:21" x14ac:dyDescent="0.25">
      <c r="A437" t="s">
        <v>115</v>
      </c>
      <c r="B437" t="s">
        <v>116</v>
      </c>
      <c r="C437" s="8">
        <v>41717.333333391201</v>
      </c>
      <c r="D437" s="8">
        <v>41717.459259282405</v>
      </c>
      <c r="E437">
        <v>1864.75</v>
      </c>
      <c r="F437">
        <v>1859.75</v>
      </c>
      <c r="G437">
        <v>1</v>
      </c>
      <c r="H437">
        <v>1</v>
      </c>
      <c r="I437">
        <v>1</v>
      </c>
      <c r="J437" s="9">
        <v>245.76</v>
      </c>
      <c r="K437" s="9">
        <v>19163.86</v>
      </c>
      <c r="L437" s="9">
        <v>262.5</v>
      </c>
      <c r="M437" s="9">
        <v>-100</v>
      </c>
      <c r="N437" s="9">
        <v>262.5</v>
      </c>
      <c r="O437" s="9">
        <v>-100</v>
      </c>
      <c r="P437" s="3">
        <v>0.72409999999999997</v>
      </c>
      <c r="Q437" s="3">
        <v>0.96550000000000002</v>
      </c>
      <c r="R437" s="3">
        <v>0.68969999999999998</v>
      </c>
      <c r="S437">
        <v>4.24</v>
      </c>
      <c r="T437">
        <v>1866.75</v>
      </c>
      <c r="U437">
        <v>1859.5</v>
      </c>
    </row>
    <row r="438" spans="1:21" x14ac:dyDescent="0.25">
      <c r="A438" t="s">
        <v>115</v>
      </c>
      <c r="B438" t="s">
        <v>116</v>
      </c>
      <c r="C438" s="8">
        <v>41717.333333506947</v>
      </c>
      <c r="D438" s="8">
        <v>41717.459259328702</v>
      </c>
      <c r="E438">
        <v>1864.75</v>
      </c>
      <c r="F438">
        <v>1859.75</v>
      </c>
      <c r="G438">
        <v>1</v>
      </c>
      <c r="H438">
        <v>1</v>
      </c>
      <c r="I438">
        <v>1</v>
      </c>
      <c r="J438" s="9">
        <v>245.76</v>
      </c>
      <c r="K438" s="9">
        <v>19409.62</v>
      </c>
      <c r="L438" s="9">
        <v>262.5</v>
      </c>
      <c r="M438" s="9">
        <v>-100</v>
      </c>
      <c r="N438" s="9">
        <v>262.5</v>
      </c>
      <c r="O438" s="9">
        <v>-100</v>
      </c>
      <c r="P438" s="3">
        <v>0.72409999999999997</v>
      </c>
      <c r="Q438" s="3">
        <v>0.96550000000000002</v>
      </c>
      <c r="R438" s="3">
        <v>0.68969999999999998</v>
      </c>
      <c r="S438">
        <v>4.24</v>
      </c>
      <c r="T438">
        <v>1866.75</v>
      </c>
      <c r="U438">
        <v>1859.5</v>
      </c>
    </row>
    <row r="439" spans="1:21" x14ac:dyDescent="0.25">
      <c r="A439" t="s">
        <v>115</v>
      </c>
      <c r="B439" t="s">
        <v>116</v>
      </c>
      <c r="C439" s="8">
        <v>41717.33333361111</v>
      </c>
      <c r="D439" s="8">
        <v>41717.459307754631</v>
      </c>
      <c r="E439">
        <v>1864.75</v>
      </c>
      <c r="F439">
        <v>1861</v>
      </c>
      <c r="G439">
        <v>1</v>
      </c>
      <c r="H439">
        <v>1</v>
      </c>
      <c r="I439">
        <v>1</v>
      </c>
      <c r="J439" s="9">
        <v>183.26</v>
      </c>
      <c r="K439" s="9">
        <v>19592.88</v>
      </c>
      <c r="L439" s="9">
        <v>287.5</v>
      </c>
      <c r="M439" s="9">
        <v>-100</v>
      </c>
      <c r="N439" s="9">
        <v>287.5</v>
      </c>
      <c r="O439" s="9">
        <v>-100</v>
      </c>
      <c r="P439" s="3">
        <v>0.7419</v>
      </c>
      <c r="Q439" s="3">
        <v>0.7419</v>
      </c>
      <c r="R439" s="3">
        <v>0.4839</v>
      </c>
      <c r="S439">
        <v>4.24</v>
      </c>
      <c r="T439">
        <v>1866.75</v>
      </c>
      <c r="U439">
        <v>1859</v>
      </c>
    </row>
    <row r="440" spans="1:21" x14ac:dyDescent="0.25">
      <c r="A440" t="s">
        <v>115</v>
      </c>
      <c r="B440" t="s">
        <v>117</v>
      </c>
      <c r="C440" s="8">
        <v>41719.291666724537</v>
      </c>
      <c r="D440" s="8">
        <v>41719.364513900466</v>
      </c>
      <c r="E440">
        <v>1872.25</v>
      </c>
      <c r="F440">
        <v>1873.5</v>
      </c>
      <c r="G440">
        <v>1</v>
      </c>
      <c r="H440">
        <v>1</v>
      </c>
      <c r="I440">
        <v>1</v>
      </c>
      <c r="J440" s="9">
        <v>58.26</v>
      </c>
      <c r="K440" s="9">
        <v>19651.14</v>
      </c>
      <c r="L440" s="9">
        <v>162.5</v>
      </c>
      <c r="M440" s="9">
        <v>-212.5</v>
      </c>
      <c r="N440" s="9">
        <v>162.5</v>
      </c>
      <c r="O440" s="9">
        <v>-212.5</v>
      </c>
      <c r="P440" s="3">
        <v>0.43330000000000002</v>
      </c>
      <c r="Q440" s="3">
        <v>0.73329999999999995</v>
      </c>
      <c r="R440" s="3">
        <v>0.16669999999999999</v>
      </c>
      <c r="S440">
        <v>4.24</v>
      </c>
      <c r="T440">
        <v>1875.5</v>
      </c>
      <c r="U440">
        <v>1868</v>
      </c>
    </row>
    <row r="441" spans="1:21" x14ac:dyDescent="0.25">
      <c r="A441" t="s">
        <v>115</v>
      </c>
      <c r="B441" t="s">
        <v>117</v>
      </c>
      <c r="C441" s="8">
        <v>41719.291666840276</v>
      </c>
      <c r="D441" s="8">
        <v>41719.364548622689</v>
      </c>
      <c r="E441">
        <v>1872.25</v>
      </c>
      <c r="F441">
        <v>1873.25</v>
      </c>
      <c r="G441">
        <v>1</v>
      </c>
      <c r="H441">
        <v>1</v>
      </c>
      <c r="I441">
        <v>1</v>
      </c>
      <c r="J441" s="9">
        <v>45.76</v>
      </c>
      <c r="K441" s="9">
        <v>19696.900000000001</v>
      </c>
      <c r="L441" s="9">
        <v>162.5</v>
      </c>
      <c r="M441" s="9">
        <v>-212.5</v>
      </c>
      <c r="N441" s="9">
        <v>162.5</v>
      </c>
      <c r="O441" s="9">
        <v>-212.5</v>
      </c>
      <c r="P441" s="3">
        <v>0.43330000000000002</v>
      </c>
      <c r="Q441" s="3">
        <v>0.7</v>
      </c>
      <c r="R441" s="3">
        <v>0.1333</v>
      </c>
      <c r="S441">
        <v>4.24</v>
      </c>
      <c r="T441">
        <v>1875.5</v>
      </c>
      <c r="U441">
        <v>1868</v>
      </c>
    </row>
    <row r="442" spans="1:21" x14ac:dyDescent="0.25">
      <c r="A442" t="s">
        <v>115</v>
      </c>
      <c r="B442" t="s">
        <v>117</v>
      </c>
      <c r="C442" s="8">
        <v>41719.291666944446</v>
      </c>
      <c r="D442" s="8">
        <v>41719.369260451385</v>
      </c>
      <c r="E442">
        <v>1872.25</v>
      </c>
      <c r="F442">
        <v>1872.5</v>
      </c>
      <c r="G442">
        <v>1</v>
      </c>
      <c r="H442">
        <v>1</v>
      </c>
      <c r="I442">
        <v>1</v>
      </c>
      <c r="J442" s="9">
        <v>8.26</v>
      </c>
      <c r="K442" s="9">
        <v>19705.16</v>
      </c>
      <c r="L442" s="9">
        <v>162.5</v>
      </c>
      <c r="M442" s="9">
        <v>-212.5</v>
      </c>
      <c r="N442" s="9">
        <v>162.5</v>
      </c>
      <c r="O442" s="9">
        <v>-212.5</v>
      </c>
      <c r="P442" s="3">
        <v>0.43330000000000002</v>
      </c>
      <c r="Q442" s="3">
        <v>0.6</v>
      </c>
      <c r="R442" s="3">
        <v>3.3300000000000003E-2</v>
      </c>
      <c r="S442">
        <v>4.24</v>
      </c>
      <c r="T442">
        <v>1875.5</v>
      </c>
      <c r="U442">
        <v>1868</v>
      </c>
    </row>
    <row r="443" spans="1:21" x14ac:dyDescent="0.25">
      <c r="A443" t="s">
        <v>115</v>
      </c>
      <c r="B443" t="s">
        <v>116</v>
      </c>
      <c r="C443" s="8">
        <v>41722.291666724537</v>
      </c>
      <c r="D443" s="8">
        <v>41722.295960763891</v>
      </c>
      <c r="E443">
        <v>1858.25</v>
      </c>
      <c r="F443">
        <v>1853.25</v>
      </c>
      <c r="G443">
        <v>1</v>
      </c>
      <c r="H443">
        <v>1</v>
      </c>
      <c r="I443">
        <v>1</v>
      </c>
      <c r="J443" s="9">
        <v>245.76</v>
      </c>
      <c r="K443" s="9">
        <v>19950.919999999998</v>
      </c>
      <c r="L443" s="9">
        <v>262.5</v>
      </c>
      <c r="M443" s="9">
        <v>-12.5</v>
      </c>
      <c r="N443" s="9">
        <v>262.5</v>
      </c>
      <c r="O443" s="9">
        <v>-12.5</v>
      </c>
      <c r="P443" s="3">
        <v>0.95450000000000002</v>
      </c>
      <c r="Q443" s="3">
        <v>0.95450000000000002</v>
      </c>
      <c r="R443" s="3">
        <v>0.90910000000000002</v>
      </c>
      <c r="S443">
        <v>4.24</v>
      </c>
      <c r="T443">
        <v>1858.5</v>
      </c>
      <c r="U443">
        <v>1853</v>
      </c>
    </row>
    <row r="444" spans="1:21" x14ac:dyDescent="0.25">
      <c r="A444" t="s">
        <v>115</v>
      </c>
      <c r="B444" t="s">
        <v>116</v>
      </c>
      <c r="C444" s="8">
        <v>41722.291666840276</v>
      </c>
      <c r="D444" s="8">
        <v>41722.295960810188</v>
      </c>
      <c r="E444">
        <v>1858.25</v>
      </c>
      <c r="F444">
        <v>1853.25</v>
      </c>
      <c r="G444">
        <v>1</v>
      </c>
      <c r="H444">
        <v>1</v>
      </c>
      <c r="I444">
        <v>1</v>
      </c>
      <c r="J444" s="9">
        <v>245.76</v>
      </c>
      <c r="K444" s="9">
        <v>20196.68</v>
      </c>
      <c r="L444" s="9">
        <v>262.5</v>
      </c>
      <c r="M444" s="9">
        <v>-12.5</v>
      </c>
      <c r="N444" s="9">
        <v>262.5</v>
      </c>
      <c r="O444" s="9">
        <v>-12.5</v>
      </c>
      <c r="P444" s="3">
        <v>0.95450000000000002</v>
      </c>
      <c r="Q444" s="3">
        <v>0.95450000000000002</v>
      </c>
      <c r="R444" s="3">
        <v>0.90910000000000002</v>
      </c>
      <c r="S444">
        <v>4.24</v>
      </c>
      <c r="T444">
        <v>1858.5</v>
      </c>
      <c r="U444">
        <v>1853</v>
      </c>
    </row>
    <row r="445" spans="1:21" x14ac:dyDescent="0.25">
      <c r="A445" t="s">
        <v>115</v>
      </c>
      <c r="B445" t="s">
        <v>116</v>
      </c>
      <c r="C445" s="8">
        <v>41722.291666944446</v>
      </c>
      <c r="D445" s="8">
        <v>41722.309132997689</v>
      </c>
      <c r="E445">
        <v>1858.25</v>
      </c>
      <c r="F445">
        <v>1853.25</v>
      </c>
      <c r="G445">
        <v>1</v>
      </c>
      <c r="H445">
        <v>1</v>
      </c>
      <c r="I445">
        <v>1</v>
      </c>
      <c r="J445" s="9">
        <v>245.76</v>
      </c>
      <c r="K445" s="9">
        <v>20442.439999999999</v>
      </c>
      <c r="L445" s="9">
        <v>350</v>
      </c>
      <c r="M445" s="9">
        <v>-12.5</v>
      </c>
      <c r="N445" s="9">
        <v>350</v>
      </c>
      <c r="O445" s="9">
        <v>-12.5</v>
      </c>
      <c r="P445" s="3">
        <v>0.96550000000000002</v>
      </c>
      <c r="Q445" s="3">
        <v>0.72409999999999997</v>
      </c>
      <c r="R445" s="3">
        <v>0.68969999999999998</v>
      </c>
      <c r="S445">
        <v>4.24</v>
      </c>
      <c r="T445">
        <v>1858.5</v>
      </c>
      <c r="U445">
        <v>1851.25</v>
      </c>
    </row>
    <row r="446" spans="1:21" x14ac:dyDescent="0.25">
      <c r="A446" t="s">
        <v>115</v>
      </c>
      <c r="B446" t="s">
        <v>117</v>
      </c>
      <c r="C446" s="8">
        <v>41723.270833391201</v>
      </c>
      <c r="D446" s="8">
        <v>41723.277396689817</v>
      </c>
      <c r="E446">
        <v>1859</v>
      </c>
      <c r="F446">
        <v>1860.75</v>
      </c>
      <c r="G446">
        <v>1</v>
      </c>
      <c r="H446">
        <v>1</v>
      </c>
      <c r="I446">
        <v>1</v>
      </c>
      <c r="J446" s="9">
        <v>83.26</v>
      </c>
      <c r="K446" s="9">
        <v>20525.7</v>
      </c>
      <c r="L446" s="9">
        <v>187.5</v>
      </c>
      <c r="M446" s="9">
        <v>-12.5</v>
      </c>
      <c r="N446" s="9">
        <v>187.5</v>
      </c>
      <c r="O446" s="9">
        <v>-12.5</v>
      </c>
      <c r="P446" s="3">
        <v>0.9375</v>
      </c>
      <c r="Q446" s="3">
        <v>0.5</v>
      </c>
      <c r="R446" s="3">
        <v>0.4375</v>
      </c>
      <c r="S446">
        <v>4.24</v>
      </c>
      <c r="T446">
        <v>1862.75</v>
      </c>
      <c r="U446">
        <v>1858.75</v>
      </c>
    </row>
    <row r="447" spans="1:21" x14ac:dyDescent="0.25">
      <c r="A447" t="s">
        <v>115</v>
      </c>
      <c r="B447" t="s">
        <v>117</v>
      </c>
      <c r="C447" s="8">
        <v>41723.270833506947</v>
      </c>
      <c r="D447" s="8">
        <v>41723.277745613428</v>
      </c>
      <c r="E447">
        <v>1859</v>
      </c>
      <c r="F447">
        <v>1860</v>
      </c>
      <c r="G447">
        <v>1</v>
      </c>
      <c r="H447">
        <v>1</v>
      </c>
      <c r="I447">
        <v>1</v>
      </c>
      <c r="J447" s="9">
        <v>45.76</v>
      </c>
      <c r="K447" s="9">
        <v>20571.46</v>
      </c>
      <c r="L447" s="9">
        <v>187.5</v>
      </c>
      <c r="M447" s="9">
        <v>-12.5</v>
      </c>
      <c r="N447" s="9">
        <v>187.5</v>
      </c>
      <c r="O447" s="9">
        <v>-12.5</v>
      </c>
      <c r="P447" s="3">
        <v>0.9375</v>
      </c>
      <c r="Q447" s="3">
        <v>0.3125</v>
      </c>
      <c r="R447" s="3">
        <v>0.25</v>
      </c>
      <c r="S447">
        <v>4.24</v>
      </c>
      <c r="T447">
        <v>1862.75</v>
      </c>
      <c r="U447">
        <v>1858.75</v>
      </c>
    </row>
    <row r="448" spans="1:21" x14ac:dyDescent="0.25">
      <c r="A448" t="s">
        <v>115</v>
      </c>
      <c r="B448" t="s">
        <v>117</v>
      </c>
      <c r="C448" s="8">
        <v>41723.27083361111</v>
      </c>
      <c r="D448" s="8">
        <v>41723.293554247684</v>
      </c>
      <c r="E448">
        <v>1859</v>
      </c>
      <c r="F448">
        <v>1859.25</v>
      </c>
      <c r="G448">
        <v>1</v>
      </c>
      <c r="H448">
        <v>1</v>
      </c>
      <c r="I448">
        <v>1</v>
      </c>
      <c r="J448" s="9">
        <v>8.26</v>
      </c>
      <c r="K448" s="9">
        <v>20579.72</v>
      </c>
      <c r="L448" s="9">
        <v>200</v>
      </c>
      <c r="M448" s="9">
        <v>-12.5</v>
      </c>
      <c r="N448" s="9">
        <v>200</v>
      </c>
      <c r="O448" s="9">
        <v>-12.5</v>
      </c>
      <c r="P448" s="3">
        <v>0.94120000000000004</v>
      </c>
      <c r="Q448" s="3">
        <v>0.1176</v>
      </c>
      <c r="R448" s="3">
        <v>5.8799999999999998E-2</v>
      </c>
      <c r="S448">
        <v>4.24</v>
      </c>
      <c r="T448">
        <v>1863</v>
      </c>
      <c r="U448">
        <v>1858.75</v>
      </c>
    </row>
    <row r="449" spans="1:21" hidden="1" x14ac:dyDescent="0.25">
      <c r="A449" t="s">
        <v>115</v>
      </c>
      <c r="B449" t="s">
        <v>117</v>
      </c>
      <c r="C449" s="8">
        <v>41733.270833391201</v>
      </c>
      <c r="D449" s="8">
        <v>41733.278449583333</v>
      </c>
      <c r="E449">
        <v>1891.25</v>
      </c>
      <c r="F449">
        <v>1886.25</v>
      </c>
      <c r="G449">
        <v>1</v>
      </c>
      <c r="H449">
        <v>1</v>
      </c>
      <c r="I449">
        <v>1</v>
      </c>
      <c r="J449" s="9">
        <v>-254.24</v>
      </c>
      <c r="K449" s="9">
        <v>20325.48</v>
      </c>
      <c r="M449" s="9">
        <v>-250</v>
      </c>
      <c r="O449" s="9">
        <v>-250</v>
      </c>
      <c r="P449" s="3">
        <v>0.99270000000000003</v>
      </c>
      <c r="Q449" s="3">
        <v>0</v>
      </c>
      <c r="R449" s="3">
        <v>-7.3000000000000001E-3</v>
      </c>
      <c r="S449">
        <v>4.24</v>
      </c>
      <c r="T449">
        <v>1892.25</v>
      </c>
      <c r="U449">
        <v>1886.25</v>
      </c>
    </row>
    <row r="450" spans="1:21" hidden="1" x14ac:dyDescent="0.25">
      <c r="A450" t="s">
        <v>115</v>
      </c>
      <c r="B450" t="s">
        <v>117</v>
      </c>
      <c r="C450" s="8">
        <v>41733.270833506947</v>
      </c>
      <c r="D450" s="8">
        <v>41733.27844962963</v>
      </c>
      <c r="E450">
        <v>1891.25</v>
      </c>
      <c r="F450">
        <v>1886.25</v>
      </c>
      <c r="G450">
        <v>1</v>
      </c>
      <c r="H450">
        <v>1</v>
      </c>
      <c r="I450">
        <v>1</v>
      </c>
      <c r="J450" s="9">
        <v>-254.24</v>
      </c>
      <c r="K450" s="9">
        <v>20071.240000000002</v>
      </c>
      <c r="M450" s="9">
        <v>-250</v>
      </c>
      <c r="O450" s="9">
        <v>-250</v>
      </c>
      <c r="P450" s="3">
        <v>0.99270000000000003</v>
      </c>
      <c r="Q450" s="3">
        <v>0</v>
      </c>
      <c r="R450" s="3">
        <v>-7.3000000000000001E-3</v>
      </c>
      <c r="S450">
        <v>4.24</v>
      </c>
      <c r="T450">
        <v>1892.25</v>
      </c>
      <c r="U450">
        <v>1886.25</v>
      </c>
    </row>
    <row r="451" spans="1:21" hidden="1" x14ac:dyDescent="0.25">
      <c r="A451" t="s">
        <v>115</v>
      </c>
      <c r="B451" t="s">
        <v>117</v>
      </c>
      <c r="C451" s="8">
        <v>41733.27083361111</v>
      </c>
      <c r="D451" s="8">
        <v>41733.278449675927</v>
      </c>
      <c r="E451">
        <v>1891.25</v>
      </c>
      <c r="F451">
        <v>1886.25</v>
      </c>
      <c r="G451">
        <v>1</v>
      </c>
      <c r="H451">
        <v>1</v>
      </c>
      <c r="I451">
        <v>1</v>
      </c>
      <c r="J451" s="9">
        <v>-254.24</v>
      </c>
      <c r="K451" s="9">
        <v>19817</v>
      </c>
      <c r="M451" s="9">
        <v>-250</v>
      </c>
      <c r="O451" s="9">
        <v>-250</v>
      </c>
      <c r="P451" s="3">
        <v>0.99270000000000003</v>
      </c>
      <c r="Q451" s="3">
        <v>0</v>
      </c>
      <c r="R451" s="3">
        <v>-7.3000000000000001E-3</v>
      </c>
      <c r="S451">
        <v>4.24</v>
      </c>
      <c r="T451">
        <v>1892.25</v>
      </c>
      <c r="U451">
        <v>1886.25</v>
      </c>
    </row>
    <row r="452" spans="1:21" x14ac:dyDescent="0.25">
      <c r="A452" t="s">
        <v>115</v>
      </c>
      <c r="B452" t="s">
        <v>117</v>
      </c>
      <c r="C452" s="8">
        <v>41737.333333391201</v>
      </c>
      <c r="D452" s="8">
        <v>41737.341296909719</v>
      </c>
      <c r="E452">
        <v>1840.5</v>
      </c>
      <c r="F452">
        <v>1842.5</v>
      </c>
      <c r="G452">
        <v>1</v>
      </c>
      <c r="H452">
        <v>1</v>
      </c>
      <c r="I452">
        <v>1</v>
      </c>
      <c r="J452" s="9">
        <v>95.76</v>
      </c>
      <c r="K452" s="9">
        <v>19912.759999999998</v>
      </c>
      <c r="L452" s="9">
        <v>200</v>
      </c>
      <c r="M452" s="9">
        <v>0</v>
      </c>
      <c r="N452" s="9">
        <v>200</v>
      </c>
      <c r="O452" s="9">
        <v>0</v>
      </c>
      <c r="P452" s="3">
        <v>1</v>
      </c>
      <c r="Q452" s="3">
        <v>0.5</v>
      </c>
      <c r="R452" s="3">
        <v>0.5</v>
      </c>
      <c r="S452">
        <v>4.24</v>
      </c>
      <c r="T452">
        <v>1844.5</v>
      </c>
      <c r="U452">
        <v>1840.5</v>
      </c>
    </row>
    <row r="453" spans="1:21" x14ac:dyDescent="0.25">
      <c r="A453" t="s">
        <v>115</v>
      </c>
      <c r="B453" t="s">
        <v>117</v>
      </c>
      <c r="C453" s="8">
        <v>41737.333333506947</v>
      </c>
      <c r="D453" s="8">
        <v>41737.345451400462</v>
      </c>
      <c r="E453">
        <v>1840.5</v>
      </c>
      <c r="F453">
        <v>1845.5</v>
      </c>
      <c r="G453">
        <v>1</v>
      </c>
      <c r="H453">
        <v>1</v>
      </c>
      <c r="I453">
        <v>1</v>
      </c>
      <c r="J453" s="9">
        <v>245.76</v>
      </c>
      <c r="K453" s="9">
        <v>20158.52</v>
      </c>
      <c r="L453" s="9">
        <v>262.5</v>
      </c>
      <c r="M453" s="9">
        <v>0</v>
      </c>
      <c r="N453" s="9">
        <v>262.5</v>
      </c>
      <c r="O453" s="9">
        <v>0</v>
      </c>
      <c r="P453" s="3">
        <v>1</v>
      </c>
      <c r="Q453" s="3">
        <v>0.95240000000000002</v>
      </c>
      <c r="R453" s="3">
        <v>0.95240000000000002</v>
      </c>
      <c r="S453">
        <v>4.24</v>
      </c>
      <c r="T453">
        <v>1845.75</v>
      </c>
      <c r="U453">
        <v>1840.5</v>
      </c>
    </row>
    <row r="454" spans="1:21" x14ac:dyDescent="0.25">
      <c r="A454" t="s">
        <v>115</v>
      </c>
      <c r="B454" t="s">
        <v>117</v>
      </c>
      <c r="C454" s="8">
        <v>41737.33333361111</v>
      </c>
      <c r="D454" s="8">
        <v>41737.345451446759</v>
      </c>
      <c r="E454">
        <v>1840.5</v>
      </c>
      <c r="F454">
        <v>1845.5</v>
      </c>
      <c r="G454">
        <v>1</v>
      </c>
      <c r="H454">
        <v>1</v>
      </c>
      <c r="I454">
        <v>1</v>
      </c>
      <c r="J454" s="9">
        <v>245.76</v>
      </c>
      <c r="K454" s="9">
        <v>20404.28</v>
      </c>
      <c r="L454" s="9">
        <v>262.5</v>
      </c>
      <c r="M454" s="9">
        <v>0</v>
      </c>
      <c r="N454" s="9">
        <v>262.5</v>
      </c>
      <c r="O454" s="9">
        <v>0</v>
      </c>
      <c r="P454" s="3">
        <v>1</v>
      </c>
      <c r="Q454" s="3">
        <v>0.95240000000000002</v>
      </c>
      <c r="R454" s="3">
        <v>0.95240000000000002</v>
      </c>
      <c r="S454">
        <v>4.24</v>
      </c>
      <c r="T454">
        <v>1845.75</v>
      </c>
      <c r="U454">
        <v>1840.5</v>
      </c>
    </row>
    <row r="455" spans="1:21" x14ac:dyDescent="0.25">
      <c r="A455" t="s">
        <v>115</v>
      </c>
      <c r="B455" t="s">
        <v>116</v>
      </c>
      <c r="C455" s="8">
        <v>41739.333333391201</v>
      </c>
      <c r="D455" s="8">
        <v>41739.341690081019</v>
      </c>
      <c r="E455">
        <v>1855.25</v>
      </c>
      <c r="F455">
        <v>1853</v>
      </c>
      <c r="G455">
        <v>1</v>
      </c>
      <c r="H455">
        <v>1</v>
      </c>
      <c r="I455">
        <v>1</v>
      </c>
      <c r="J455" s="9">
        <v>108.26</v>
      </c>
      <c r="K455" s="9">
        <v>20512.54</v>
      </c>
      <c r="L455" s="9">
        <v>212.5</v>
      </c>
      <c r="M455" s="9">
        <v>-12.5</v>
      </c>
      <c r="N455" s="9">
        <v>212.5</v>
      </c>
      <c r="O455" s="9">
        <v>-12.5</v>
      </c>
      <c r="P455" s="3">
        <v>0.94440000000000002</v>
      </c>
      <c r="Q455" s="3">
        <v>0.55559999999999998</v>
      </c>
      <c r="R455" s="3">
        <v>0.5</v>
      </c>
      <c r="S455">
        <v>4.24</v>
      </c>
      <c r="T455">
        <v>1855.5</v>
      </c>
      <c r="U455">
        <v>1851</v>
      </c>
    </row>
    <row r="456" spans="1:21" x14ac:dyDescent="0.25">
      <c r="A456" t="s">
        <v>115</v>
      </c>
      <c r="B456" t="s">
        <v>116</v>
      </c>
      <c r="C456" s="8">
        <v>41739.333333506947</v>
      </c>
      <c r="D456" s="8">
        <v>41739.343252824074</v>
      </c>
      <c r="E456">
        <v>1855.25</v>
      </c>
      <c r="F456">
        <v>1854.25</v>
      </c>
      <c r="G456">
        <v>1</v>
      </c>
      <c r="H456">
        <v>1</v>
      </c>
      <c r="I456">
        <v>1</v>
      </c>
      <c r="J456" s="9">
        <v>45.76</v>
      </c>
      <c r="K456" s="9">
        <v>20558.3</v>
      </c>
      <c r="L456" s="9">
        <v>212.5</v>
      </c>
      <c r="M456" s="9">
        <v>-12.5</v>
      </c>
      <c r="N456" s="9">
        <v>212.5</v>
      </c>
      <c r="O456" s="9">
        <v>-12.5</v>
      </c>
      <c r="P456" s="3">
        <v>0.94440000000000002</v>
      </c>
      <c r="Q456" s="3">
        <v>0.27779999999999999</v>
      </c>
      <c r="R456" s="3">
        <v>0.22220000000000001</v>
      </c>
      <c r="S456">
        <v>4.24</v>
      </c>
      <c r="T456">
        <v>1855.5</v>
      </c>
      <c r="U456">
        <v>1851</v>
      </c>
    </row>
    <row r="457" spans="1:21" x14ac:dyDescent="0.25">
      <c r="A457" t="s">
        <v>115</v>
      </c>
      <c r="B457" t="s">
        <v>116</v>
      </c>
      <c r="C457" s="8">
        <v>41739.33333361111</v>
      </c>
      <c r="D457" s="8">
        <v>41739.351585856479</v>
      </c>
      <c r="E457">
        <v>1855.25</v>
      </c>
      <c r="F457">
        <v>1850.25</v>
      </c>
      <c r="G457">
        <v>1</v>
      </c>
      <c r="H457">
        <v>1</v>
      </c>
      <c r="I457">
        <v>1</v>
      </c>
      <c r="J457" s="9">
        <v>245.76</v>
      </c>
      <c r="K457" s="9">
        <v>20804.060000000001</v>
      </c>
      <c r="L457" s="9">
        <v>262.5</v>
      </c>
      <c r="M457" s="9">
        <v>-12.5</v>
      </c>
      <c r="N457" s="9">
        <v>262.5</v>
      </c>
      <c r="O457" s="9">
        <v>-12.5</v>
      </c>
      <c r="P457" s="3">
        <v>0.95450000000000002</v>
      </c>
      <c r="Q457" s="3">
        <v>0.95450000000000002</v>
      </c>
      <c r="R457" s="3">
        <v>0.90910000000000002</v>
      </c>
      <c r="S457">
        <v>4.24</v>
      </c>
      <c r="T457">
        <v>1855.5</v>
      </c>
      <c r="U457">
        <v>1850</v>
      </c>
    </row>
    <row r="458" spans="1:21" hidden="1" x14ac:dyDescent="0.25">
      <c r="A458" t="s">
        <v>115</v>
      </c>
      <c r="B458" t="s">
        <v>117</v>
      </c>
      <c r="C458" s="8">
        <v>41743.270833391201</v>
      </c>
      <c r="D458" s="8">
        <v>41743.281959236112</v>
      </c>
      <c r="E458">
        <v>1823.75</v>
      </c>
      <c r="F458">
        <v>1818.75</v>
      </c>
      <c r="G458">
        <v>1</v>
      </c>
      <c r="H458">
        <v>1</v>
      </c>
      <c r="I458">
        <v>1</v>
      </c>
      <c r="J458" s="9">
        <v>-254.24</v>
      </c>
      <c r="K458" s="9">
        <v>20549.82</v>
      </c>
      <c r="L458" s="9">
        <v>50</v>
      </c>
      <c r="M458" s="9">
        <v>-250</v>
      </c>
      <c r="N458" s="9">
        <v>50</v>
      </c>
      <c r="O458" s="9">
        <v>-250</v>
      </c>
      <c r="P458" s="3">
        <v>0.16669999999999999</v>
      </c>
      <c r="Q458" s="3">
        <v>0</v>
      </c>
      <c r="R458" s="3">
        <v>-0.83330000000000004</v>
      </c>
      <c r="S458">
        <v>4.24</v>
      </c>
      <c r="T458">
        <v>1824.75</v>
      </c>
      <c r="U458">
        <v>1818.75</v>
      </c>
    </row>
    <row r="459" spans="1:21" hidden="1" x14ac:dyDescent="0.25">
      <c r="A459" t="s">
        <v>115</v>
      </c>
      <c r="B459" t="s">
        <v>117</v>
      </c>
      <c r="C459" s="8">
        <v>41743.270833506947</v>
      </c>
      <c r="D459" s="8">
        <v>41743.281959282409</v>
      </c>
      <c r="E459">
        <v>1823.75</v>
      </c>
      <c r="F459">
        <v>1818.75</v>
      </c>
      <c r="G459">
        <v>1</v>
      </c>
      <c r="H459">
        <v>1</v>
      </c>
      <c r="I459">
        <v>1</v>
      </c>
      <c r="J459" s="9">
        <v>-254.24</v>
      </c>
      <c r="K459" s="9">
        <v>20295.580000000002</v>
      </c>
      <c r="L459" s="9">
        <v>50</v>
      </c>
      <c r="M459" s="9">
        <v>-250</v>
      </c>
      <c r="N459" s="9">
        <v>50</v>
      </c>
      <c r="O459" s="9">
        <v>-250</v>
      </c>
      <c r="P459" s="3">
        <v>0.16669999999999999</v>
      </c>
      <c r="Q459" s="3">
        <v>0</v>
      </c>
      <c r="R459" s="3">
        <v>-0.83330000000000004</v>
      </c>
      <c r="S459">
        <v>4.24</v>
      </c>
      <c r="T459">
        <v>1824.75</v>
      </c>
      <c r="U459">
        <v>1818.75</v>
      </c>
    </row>
    <row r="460" spans="1:21" hidden="1" x14ac:dyDescent="0.25">
      <c r="A460" t="s">
        <v>115</v>
      </c>
      <c r="B460" t="s">
        <v>117</v>
      </c>
      <c r="C460" s="8">
        <v>41743.27083361111</v>
      </c>
      <c r="D460" s="8">
        <v>41743.281959305554</v>
      </c>
      <c r="E460">
        <v>1823.75</v>
      </c>
      <c r="F460">
        <v>1818.75</v>
      </c>
      <c r="G460">
        <v>1</v>
      </c>
      <c r="H460">
        <v>1</v>
      </c>
      <c r="I460">
        <v>1</v>
      </c>
      <c r="J460" s="9">
        <v>-254.24</v>
      </c>
      <c r="K460" s="9">
        <v>20041.34</v>
      </c>
      <c r="L460" s="9">
        <v>50</v>
      </c>
      <c r="M460" s="9">
        <v>-250</v>
      </c>
      <c r="N460" s="9">
        <v>50</v>
      </c>
      <c r="O460" s="9">
        <v>-250</v>
      </c>
      <c r="P460" s="3">
        <v>0.16669999999999999</v>
      </c>
      <c r="Q460" s="3">
        <v>0</v>
      </c>
      <c r="R460" s="3">
        <v>-0.83330000000000004</v>
      </c>
      <c r="S460">
        <v>4.24</v>
      </c>
      <c r="T460">
        <v>1824.75</v>
      </c>
      <c r="U460">
        <v>1818.75</v>
      </c>
    </row>
    <row r="461" spans="1:21" x14ac:dyDescent="0.25">
      <c r="A461" t="s">
        <v>115</v>
      </c>
      <c r="B461" t="s">
        <v>116</v>
      </c>
      <c r="C461" s="8">
        <v>41744.375000057873</v>
      </c>
      <c r="D461" s="8">
        <v>41744.378438726853</v>
      </c>
      <c r="E461">
        <v>1816.5</v>
      </c>
      <c r="F461">
        <v>1814.75</v>
      </c>
      <c r="G461">
        <v>1</v>
      </c>
      <c r="H461">
        <v>1</v>
      </c>
      <c r="I461">
        <v>1</v>
      </c>
      <c r="J461" s="9">
        <v>83.26</v>
      </c>
      <c r="K461" s="9">
        <v>20124.599999999999</v>
      </c>
      <c r="L461" s="9">
        <v>187.5</v>
      </c>
      <c r="M461" s="9">
        <v>-12.5</v>
      </c>
      <c r="N461" s="9">
        <v>187.5</v>
      </c>
      <c r="O461" s="9">
        <v>-12.5</v>
      </c>
      <c r="P461" s="3">
        <v>0.9375</v>
      </c>
      <c r="Q461" s="3">
        <v>0.5</v>
      </c>
      <c r="R461" s="3">
        <v>0.4375</v>
      </c>
      <c r="S461">
        <v>4.24</v>
      </c>
      <c r="T461">
        <v>1816.75</v>
      </c>
      <c r="U461">
        <v>1812.75</v>
      </c>
    </row>
    <row r="462" spans="1:21" x14ac:dyDescent="0.25">
      <c r="A462" t="s">
        <v>115</v>
      </c>
      <c r="B462" t="s">
        <v>116</v>
      </c>
      <c r="C462" s="8">
        <v>41744.375000173612</v>
      </c>
      <c r="D462" s="8">
        <v>41744.383426111111</v>
      </c>
      <c r="E462">
        <v>1816.5</v>
      </c>
      <c r="F462">
        <v>1815.5</v>
      </c>
      <c r="G462">
        <v>1</v>
      </c>
      <c r="H462">
        <v>1</v>
      </c>
      <c r="I462">
        <v>1</v>
      </c>
      <c r="J462" s="9">
        <v>45.76</v>
      </c>
      <c r="K462" s="9">
        <v>20170.36</v>
      </c>
      <c r="L462" s="9">
        <v>212.5</v>
      </c>
      <c r="M462" s="9">
        <v>-12.5</v>
      </c>
      <c r="N462" s="9">
        <v>212.5</v>
      </c>
      <c r="O462" s="9">
        <v>-12.5</v>
      </c>
      <c r="P462" s="3">
        <v>0.94440000000000002</v>
      </c>
      <c r="Q462" s="3">
        <v>0.27779999999999999</v>
      </c>
      <c r="R462" s="3">
        <v>0.22220000000000001</v>
      </c>
      <c r="S462">
        <v>4.24</v>
      </c>
      <c r="T462">
        <v>1816.75</v>
      </c>
      <c r="U462">
        <v>1812.25</v>
      </c>
    </row>
    <row r="463" spans="1:21" x14ac:dyDescent="0.25">
      <c r="A463" t="s">
        <v>115</v>
      </c>
      <c r="B463" t="s">
        <v>116</v>
      </c>
      <c r="C463" s="8">
        <v>41744.375000277774</v>
      </c>
      <c r="D463" s="8">
        <v>41744.384399097224</v>
      </c>
      <c r="E463">
        <v>1816.5</v>
      </c>
      <c r="F463">
        <v>1816.25</v>
      </c>
      <c r="G463">
        <v>1</v>
      </c>
      <c r="H463">
        <v>1</v>
      </c>
      <c r="I463">
        <v>1</v>
      </c>
      <c r="J463" s="9">
        <v>8.26</v>
      </c>
      <c r="K463" s="9">
        <v>20178.62</v>
      </c>
      <c r="L463" s="9">
        <v>212.5</v>
      </c>
      <c r="M463" s="9">
        <v>-12.5</v>
      </c>
      <c r="N463" s="9">
        <v>212.5</v>
      </c>
      <c r="O463" s="9">
        <v>-12.5</v>
      </c>
      <c r="P463" s="3">
        <v>0.94440000000000002</v>
      </c>
      <c r="Q463" s="3">
        <v>0.1111</v>
      </c>
      <c r="R463" s="3">
        <v>5.5599999999999997E-2</v>
      </c>
      <c r="S463">
        <v>4.24</v>
      </c>
      <c r="T463">
        <v>1816.75</v>
      </c>
      <c r="U463">
        <v>1812.25</v>
      </c>
    </row>
    <row r="464" spans="1:21" x14ac:dyDescent="0.25">
      <c r="A464" t="s">
        <v>115</v>
      </c>
      <c r="B464" t="s">
        <v>116</v>
      </c>
      <c r="C464" s="8">
        <v>41752.375000057873</v>
      </c>
      <c r="D464" s="8">
        <v>41752.453171307869</v>
      </c>
      <c r="E464">
        <v>1872</v>
      </c>
      <c r="F464">
        <v>1871</v>
      </c>
      <c r="G464">
        <v>1</v>
      </c>
      <c r="H464">
        <v>1</v>
      </c>
      <c r="I464">
        <v>1</v>
      </c>
      <c r="J464" s="9">
        <v>45.76</v>
      </c>
      <c r="K464" s="9">
        <v>20224.38</v>
      </c>
      <c r="L464" s="9">
        <v>150</v>
      </c>
      <c r="M464" s="9">
        <v>-25</v>
      </c>
      <c r="N464" s="9">
        <v>150</v>
      </c>
      <c r="O464" s="9">
        <v>-25</v>
      </c>
      <c r="P464" s="3">
        <v>0.85709999999999997</v>
      </c>
      <c r="Q464" s="3">
        <v>0.42859999999999998</v>
      </c>
      <c r="R464" s="3">
        <v>0.28570000000000001</v>
      </c>
      <c r="S464">
        <v>4.24</v>
      </c>
      <c r="T464">
        <v>1872.5</v>
      </c>
      <c r="U464">
        <v>1869</v>
      </c>
    </row>
    <row r="465" spans="1:21" x14ac:dyDescent="0.25">
      <c r="A465" t="s">
        <v>115</v>
      </c>
      <c r="B465" t="s">
        <v>116</v>
      </c>
      <c r="C465" s="8">
        <v>41752.375000173612</v>
      </c>
      <c r="D465" s="8">
        <v>41752.453171331021</v>
      </c>
      <c r="E465">
        <v>1872</v>
      </c>
      <c r="F465">
        <v>1871</v>
      </c>
      <c r="G465">
        <v>1</v>
      </c>
      <c r="H465">
        <v>1</v>
      </c>
      <c r="I465">
        <v>1</v>
      </c>
      <c r="J465" s="9">
        <v>45.76</v>
      </c>
      <c r="K465" s="9">
        <v>20270.14</v>
      </c>
      <c r="L465" s="9">
        <v>150</v>
      </c>
      <c r="M465" s="9">
        <v>-25</v>
      </c>
      <c r="N465" s="9">
        <v>150</v>
      </c>
      <c r="O465" s="9">
        <v>-25</v>
      </c>
      <c r="P465" s="3">
        <v>0.85709999999999997</v>
      </c>
      <c r="Q465" s="3">
        <v>0.42859999999999998</v>
      </c>
      <c r="R465" s="3">
        <v>0.28570000000000001</v>
      </c>
      <c r="S465">
        <v>4.24</v>
      </c>
      <c r="T465">
        <v>1872.5</v>
      </c>
      <c r="U465">
        <v>1869</v>
      </c>
    </row>
    <row r="466" spans="1:21" x14ac:dyDescent="0.25">
      <c r="A466" t="s">
        <v>115</v>
      </c>
      <c r="B466" t="s">
        <v>116</v>
      </c>
      <c r="C466" s="8">
        <v>41752.375000277774</v>
      </c>
      <c r="D466" s="8">
        <v>41752.531250092594</v>
      </c>
      <c r="E466">
        <v>1872</v>
      </c>
      <c r="F466">
        <v>1870.25</v>
      </c>
      <c r="G466">
        <v>1</v>
      </c>
      <c r="H466">
        <v>1</v>
      </c>
      <c r="I466">
        <v>1</v>
      </c>
      <c r="J466" s="9">
        <v>83.26</v>
      </c>
      <c r="K466" s="9">
        <v>20353.400000000001</v>
      </c>
      <c r="L466" s="9">
        <v>187.5</v>
      </c>
      <c r="M466" s="9">
        <v>-25</v>
      </c>
      <c r="N466" s="9">
        <v>187.5</v>
      </c>
      <c r="O466" s="9">
        <v>-25</v>
      </c>
      <c r="P466" s="3">
        <v>0.88239999999999996</v>
      </c>
      <c r="Q466" s="3">
        <v>0.52939999999999998</v>
      </c>
      <c r="R466" s="3">
        <v>0.4118</v>
      </c>
      <c r="S466">
        <v>4.24</v>
      </c>
      <c r="T466">
        <v>1872.5</v>
      </c>
      <c r="U466">
        <v>1868.25</v>
      </c>
    </row>
    <row r="467" spans="1:21" x14ac:dyDescent="0.25">
      <c r="A467" t="s">
        <v>115</v>
      </c>
      <c r="B467" t="s">
        <v>117</v>
      </c>
      <c r="C467" s="8">
        <v>41757.291666724537</v>
      </c>
      <c r="D467" s="8">
        <v>41757.305571747682</v>
      </c>
      <c r="E467">
        <v>1864.5</v>
      </c>
      <c r="F467">
        <v>1869.5</v>
      </c>
      <c r="G467">
        <v>1</v>
      </c>
      <c r="H467">
        <v>1</v>
      </c>
      <c r="I467">
        <v>1</v>
      </c>
      <c r="J467" s="9">
        <v>245.76</v>
      </c>
      <c r="K467" s="9">
        <v>20599.16</v>
      </c>
      <c r="L467" s="9">
        <v>262.5</v>
      </c>
      <c r="M467" s="9">
        <v>-75</v>
      </c>
      <c r="N467" s="9">
        <v>262.5</v>
      </c>
      <c r="O467" s="9">
        <v>-75</v>
      </c>
      <c r="P467" s="3">
        <v>0.77780000000000005</v>
      </c>
      <c r="Q467" s="3">
        <v>0.96299999999999997</v>
      </c>
      <c r="R467" s="3">
        <v>0.74070000000000003</v>
      </c>
      <c r="S467">
        <v>4.24</v>
      </c>
      <c r="T467">
        <v>1869.75</v>
      </c>
      <c r="U467">
        <v>1863</v>
      </c>
    </row>
    <row r="468" spans="1:21" x14ac:dyDescent="0.25">
      <c r="A468" t="s">
        <v>115</v>
      </c>
      <c r="B468" t="s">
        <v>117</v>
      </c>
      <c r="C468" s="8">
        <v>41757.291666840276</v>
      </c>
      <c r="D468" s="8">
        <v>41757.305571793979</v>
      </c>
      <c r="E468">
        <v>1864.5</v>
      </c>
      <c r="F468">
        <v>1869.5</v>
      </c>
      <c r="G468">
        <v>1</v>
      </c>
      <c r="H468">
        <v>1</v>
      </c>
      <c r="I468">
        <v>1</v>
      </c>
      <c r="J468" s="9">
        <v>245.76</v>
      </c>
      <c r="K468" s="9">
        <v>20844.919999999998</v>
      </c>
      <c r="L468" s="9">
        <v>262.5</v>
      </c>
      <c r="M468" s="9">
        <v>-75</v>
      </c>
      <c r="N468" s="9">
        <v>262.5</v>
      </c>
      <c r="O468" s="9">
        <v>-75</v>
      </c>
      <c r="P468" s="3">
        <v>0.77780000000000005</v>
      </c>
      <c r="Q468" s="3">
        <v>0.96299999999999997</v>
      </c>
      <c r="R468" s="3">
        <v>0.74070000000000003</v>
      </c>
      <c r="S468">
        <v>4.24</v>
      </c>
      <c r="T468">
        <v>1869.75</v>
      </c>
      <c r="U468">
        <v>1863</v>
      </c>
    </row>
    <row r="469" spans="1:21" x14ac:dyDescent="0.25">
      <c r="A469" t="s">
        <v>115</v>
      </c>
      <c r="B469" t="s">
        <v>117</v>
      </c>
      <c r="C469" s="8">
        <v>41757.291666944446</v>
      </c>
      <c r="D469" s="8">
        <v>41757.311203715275</v>
      </c>
      <c r="E469">
        <v>1864.5</v>
      </c>
      <c r="F469">
        <v>1869</v>
      </c>
      <c r="G469">
        <v>1</v>
      </c>
      <c r="H469">
        <v>1</v>
      </c>
      <c r="I469">
        <v>1</v>
      </c>
      <c r="J469" s="9">
        <v>220.76</v>
      </c>
      <c r="K469" s="9">
        <v>21065.68</v>
      </c>
      <c r="L469" s="9">
        <v>325</v>
      </c>
      <c r="M469" s="9">
        <v>-75</v>
      </c>
      <c r="N469" s="9">
        <v>325</v>
      </c>
      <c r="O469" s="9">
        <v>-75</v>
      </c>
      <c r="P469" s="3">
        <v>0.8125</v>
      </c>
      <c r="Q469" s="3">
        <v>0.75</v>
      </c>
      <c r="R469" s="3">
        <v>0.5625</v>
      </c>
      <c r="S469">
        <v>4.24</v>
      </c>
      <c r="T469">
        <v>1871</v>
      </c>
      <c r="U469">
        <v>1863</v>
      </c>
    </row>
    <row r="470" spans="1:21" x14ac:dyDescent="0.25">
      <c r="A470" t="s">
        <v>115</v>
      </c>
      <c r="B470" t="s">
        <v>116</v>
      </c>
      <c r="C470" s="8">
        <v>41760.291666724537</v>
      </c>
      <c r="D470" s="8">
        <v>41760.307905104164</v>
      </c>
      <c r="E470">
        <v>1875.5</v>
      </c>
      <c r="F470">
        <v>1873.5</v>
      </c>
      <c r="G470">
        <v>1</v>
      </c>
      <c r="H470">
        <v>1</v>
      </c>
      <c r="I470">
        <v>1</v>
      </c>
      <c r="J470" s="9">
        <v>95.76</v>
      </c>
      <c r="K470" s="9">
        <v>21161.439999999999</v>
      </c>
      <c r="L470" s="9">
        <v>200</v>
      </c>
      <c r="M470" s="9">
        <v>-100</v>
      </c>
      <c r="N470" s="9">
        <v>200</v>
      </c>
      <c r="O470" s="9">
        <v>-100</v>
      </c>
      <c r="P470" s="3">
        <v>0.66669999999999996</v>
      </c>
      <c r="Q470" s="3">
        <v>0.66669999999999996</v>
      </c>
      <c r="R470" s="3">
        <v>0.33329999999999999</v>
      </c>
      <c r="S470">
        <v>4.24</v>
      </c>
      <c r="T470">
        <v>1877.5</v>
      </c>
      <c r="U470">
        <v>1871.5</v>
      </c>
    </row>
    <row r="471" spans="1:21" x14ac:dyDescent="0.25">
      <c r="A471" t="s">
        <v>115</v>
      </c>
      <c r="B471" t="s">
        <v>116</v>
      </c>
      <c r="C471" s="8">
        <v>41760.291666840276</v>
      </c>
      <c r="D471" s="8">
        <v>41760.30928306713</v>
      </c>
      <c r="E471">
        <v>1875.5</v>
      </c>
      <c r="F471">
        <v>1874.5</v>
      </c>
      <c r="G471">
        <v>1</v>
      </c>
      <c r="H471">
        <v>1</v>
      </c>
      <c r="I471">
        <v>1</v>
      </c>
      <c r="J471" s="9">
        <v>45.76</v>
      </c>
      <c r="K471" s="9">
        <v>21207.200000000001</v>
      </c>
      <c r="L471" s="9">
        <v>200</v>
      </c>
      <c r="M471" s="9">
        <v>-100</v>
      </c>
      <c r="N471" s="9">
        <v>200</v>
      </c>
      <c r="O471" s="9">
        <v>-100</v>
      </c>
      <c r="P471" s="3">
        <v>0.66669999999999996</v>
      </c>
      <c r="Q471" s="3">
        <v>0.5</v>
      </c>
      <c r="R471" s="3">
        <v>0.16669999999999999</v>
      </c>
      <c r="S471">
        <v>4.24</v>
      </c>
      <c r="T471">
        <v>1877.5</v>
      </c>
      <c r="U471">
        <v>1871.5</v>
      </c>
    </row>
    <row r="472" spans="1:21" x14ac:dyDescent="0.25">
      <c r="A472" t="s">
        <v>115</v>
      </c>
      <c r="B472" t="s">
        <v>116</v>
      </c>
      <c r="C472" s="8">
        <v>41760.291666944446</v>
      </c>
      <c r="D472" s="8">
        <v>41760.310313599533</v>
      </c>
      <c r="E472">
        <v>1875.5</v>
      </c>
      <c r="F472">
        <v>1875.25</v>
      </c>
      <c r="G472">
        <v>1</v>
      </c>
      <c r="H472">
        <v>1</v>
      </c>
      <c r="I472">
        <v>1</v>
      </c>
      <c r="J472" s="9">
        <v>8.26</v>
      </c>
      <c r="K472" s="9">
        <v>21215.46</v>
      </c>
      <c r="L472" s="9">
        <v>200</v>
      </c>
      <c r="M472" s="9">
        <v>-100</v>
      </c>
      <c r="N472" s="9">
        <v>200</v>
      </c>
      <c r="O472" s="9">
        <v>-100</v>
      </c>
      <c r="P472" s="3">
        <v>0.66669999999999996</v>
      </c>
      <c r="Q472" s="3">
        <v>0.375</v>
      </c>
      <c r="R472" s="3">
        <v>4.1700000000000001E-2</v>
      </c>
      <c r="S472">
        <v>4.24</v>
      </c>
      <c r="T472">
        <v>1877.5</v>
      </c>
      <c r="U472">
        <v>1871.5</v>
      </c>
    </row>
    <row r="473" spans="1:21" hidden="1" x14ac:dyDescent="0.25">
      <c r="A473" t="s">
        <v>115</v>
      </c>
      <c r="B473" t="s">
        <v>117</v>
      </c>
      <c r="C473" s="8">
        <v>41766.375000057873</v>
      </c>
      <c r="D473" s="8">
        <v>41766.422916701391</v>
      </c>
      <c r="E473">
        <v>1869.75</v>
      </c>
      <c r="F473">
        <v>1864.75</v>
      </c>
      <c r="G473">
        <v>1</v>
      </c>
      <c r="H473">
        <v>1</v>
      </c>
      <c r="I473">
        <v>1</v>
      </c>
      <c r="J473" s="9">
        <v>-254.24</v>
      </c>
      <c r="K473" s="9">
        <v>20961.22</v>
      </c>
      <c r="M473" s="9">
        <v>-250</v>
      </c>
      <c r="O473" s="9">
        <v>-250</v>
      </c>
      <c r="P473" s="3">
        <v>0.9929</v>
      </c>
      <c r="Q473" s="3">
        <v>0</v>
      </c>
      <c r="R473" s="3">
        <v>-7.1000000000000004E-3</v>
      </c>
      <c r="S473">
        <v>4.24</v>
      </c>
      <c r="T473">
        <v>1871</v>
      </c>
      <c r="U473">
        <v>1864.75</v>
      </c>
    </row>
    <row r="474" spans="1:21" hidden="1" x14ac:dyDescent="0.25">
      <c r="A474" t="s">
        <v>115</v>
      </c>
      <c r="B474" t="s">
        <v>117</v>
      </c>
      <c r="C474" s="8">
        <v>41766.375000173612</v>
      </c>
      <c r="D474" s="8">
        <v>41766.422916747688</v>
      </c>
      <c r="E474">
        <v>1869.75</v>
      </c>
      <c r="F474">
        <v>1864.75</v>
      </c>
      <c r="G474">
        <v>1</v>
      </c>
      <c r="H474">
        <v>1</v>
      </c>
      <c r="I474">
        <v>1</v>
      </c>
      <c r="J474" s="9">
        <v>-254.24</v>
      </c>
      <c r="K474" s="9">
        <v>20706.98</v>
      </c>
      <c r="M474" s="9">
        <v>-250</v>
      </c>
      <c r="O474" s="9">
        <v>-250</v>
      </c>
      <c r="P474" s="3">
        <v>0.9929</v>
      </c>
      <c r="Q474" s="3">
        <v>0</v>
      </c>
      <c r="R474" s="3">
        <v>-7.1000000000000004E-3</v>
      </c>
      <c r="S474">
        <v>4.24</v>
      </c>
      <c r="T474">
        <v>1871</v>
      </c>
      <c r="U474">
        <v>1864.75</v>
      </c>
    </row>
    <row r="475" spans="1:21" hidden="1" x14ac:dyDescent="0.25">
      <c r="A475" t="s">
        <v>115</v>
      </c>
      <c r="B475" t="s">
        <v>117</v>
      </c>
      <c r="C475" s="8">
        <v>41766.375000277774</v>
      </c>
      <c r="D475" s="8">
        <v>41766.422916793985</v>
      </c>
      <c r="E475">
        <v>1869.75</v>
      </c>
      <c r="F475">
        <v>1864.75</v>
      </c>
      <c r="G475">
        <v>1</v>
      </c>
      <c r="H475">
        <v>1</v>
      </c>
      <c r="I475">
        <v>1</v>
      </c>
      <c r="J475" s="9">
        <v>-254.24</v>
      </c>
      <c r="K475" s="9">
        <v>20452.740000000002</v>
      </c>
      <c r="M475" s="9">
        <v>-250</v>
      </c>
      <c r="O475" s="9">
        <v>-250</v>
      </c>
      <c r="P475" s="3">
        <v>0.9929</v>
      </c>
      <c r="Q475" s="3">
        <v>0</v>
      </c>
      <c r="R475" s="3">
        <v>-7.1000000000000004E-3</v>
      </c>
      <c r="S475">
        <v>4.24</v>
      </c>
      <c r="T475">
        <v>1871</v>
      </c>
      <c r="U475">
        <v>1864.75</v>
      </c>
    </row>
    <row r="476" spans="1:21" x14ac:dyDescent="0.25">
      <c r="A476" t="s">
        <v>115</v>
      </c>
      <c r="B476" t="s">
        <v>116</v>
      </c>
      <c r="C476" s="8">
        <v>41767.520833391201</v>
      </c>
      <c r="D476" s="8">
        <v>41767.531251030094</v>
      </c>
      <c r="E476">
        <v>1870.75</v>
      </c>
      <c r="F476">
        <v>1869.75</v>
      </c>
      <c r="G476">
        <v>1</v>
      </c>
      <c r="H476">
        <v>1</v>
      </c>
      <c r="I476">
        <v>1</v>
      </c>
      <c r="J476" s="9">
        <v>45.76</v>
      </c>
      <c r="K476" s="9">
        <v>20498.5</v>
      </c>
      <c r="L476" s="9">
        <v>87.5</v>
      </c>
      <c r="M476" s="9">
        <v>-75</v>
      </c>
      <c r="N476" s="9">
        <v>87.5</v>
      </c>
      <c r="O476" s="9">
        <v>-75</v>
      </c>
      <c r="P476" s="3">
        <v>0.53849999999999998</v>
      </c>
      <c r="Q476" s="3">
        <v>0.76919999999999999</v>
      </c>
      <c r="R476" s="3">
        <v>0.30769999999999997</v>
      </c>
      <c r="S476">
        <v>4.24</v>
      </c>
      <c r="T476">
        <v>1872.25</v>
      </c>
      <c r="U476">
        <v>1869</v>
      </c>
    </row>
    <row r="477" spans="1:21" x14ac:dyDescent="0.25">
      <c r="A477" t="s">
        <v>115</v>
      </c>
      <c r="B477" t="s">
        <v>116</v>
      </c>
      <c r="C477" s="8">
        <v>41767.520833506947</v>
      </c>
      <c r="D477" s="8">
        <v>41767.531251030094</v>
      </c>
      <c r="E477">
        <v>1870.75</v>
      </c>
      <c r="F477">
        <v>1869.75</v>
      </c>
      <c r="G477">
        <v>1</v>
      </c>
      <c r="H477">
        <v>1</v>
      </c>
      <c r="I477">
        <v>1</v>
      </c>
      <c r="J477" s="9">
        <v>45.76</v>
      </c>
      <c r="K477" s="9">
        <v>20544.259999999998</v>
      </c>
      <c r="L477" s="9">
        <v>87.5</v>
      </c>
      <c r="M477" s="9">
        <v>-75</v>
      </c>
      <c r="N477" s="9">
        <v>87.5</v>
      </c>
      <c r="O477" s="9">
        <v>-75</v>
      </c>
      <c r="P477" s="3">
        <v>0.53849999999999998</v>
      </c>
      <c r="Q477" s="3">
        <v>0.76919999999999999</v>
      </c>
      <c r="R477" s="3">
        <v>0.30769999999999997</v>
      </c>
      <c r="S477">
        <v>4.24</v>
      </c>
      <c r="T477">
        <v>1872.25</v>
      </c>
      <c r="U477">
        <v>1869</v>
      </c>
    </row>
    <row r="478" spans="1:21" x14ac:dyDescent="0.25">
      <c r="A478" t="s">
        <v>115</v>
      </c>
      <c r="B478" t="s">
        <v>116</v>
      </c>
      <c r="C478" s="8">
        <v>41767.52083361111</v>
      </c>
      <c r="D478" s="8">
        <v>41767.531251030094</v>
      </c>
      <c r="E478">
        <v>1870.75</v>
      </c>
      <c r="F478">
        <v>1869.75</v>
      </c>
      <c r="G478">
        <v>1</v>
      </c>
      <c r="H478">
        <v>1</v>
      </c>
      <c r="I478">
        <v>1</v>
      </c>
      <c r="J478" s="9">
        <v>45.76</v>
      </c>
      <c r="K478" s="9">
        <v>20590.02</v>
      </c>
      <c r="L478" s="9">
        <v>87.5</v>
      </c>
      <c r="M478" s="9">
        <v>-75</v>
      </c>
      <c r="N478" s="9">
        <v>87.5</v>
      </c>
      <c r="O478" s="9">
        <v>-75</v>
      </c>
      <c r="P478" s="3">
        <v>0.53849999999999998</v>
      </c>
      <c r="Q478" s="3">
        <v>0.76919999999999999</v>
      </c>
      <c r="R478" s="3">
        <v>0.30769999999999997</v>
      </c>
      <c r="S478">
        <v>4.24</v>
      </c>
      <c r="T478">
        <v>1872.25</v>
      </c>
      <c r="U478">
        <v>1869</v>
      </c>
    </row>
    <row r="479" spans="1:21" x14ac:dyDescent="0.25">
      <c r="A479" t="s">
        <v>115</v>
      </c>
      <c r="B479" t="s">
        <v>117</v>
      </c>
      <c r="C479" s="8">
        <v>41768.520833391201</v>
      </c>
      <c r="D479" s="8">
        <v>41768.531250729167</v>
      </c>
      <c r="E479">
        <v>1872</v>
      </c>
      <c r="F479">
        <v>1873.75</v>
      </c>
      <c r="G479">
        <v>1</v>
      </c>
      <c r="H479">
        <v>1</v>
      </c>
      <c r="I479">
        <v>1</v>
      </c>
      <c r="J479" s="9">
        <v>83.26</v>
      </c>
      <c r="K479" s="9">
        <v>20673.28</v>
      </c>
      <c r="L479" s="9">
        <v>112.5</v>
      </c>
      <c r="M479" s="9">
        <v>-50</v>
      </c>
      <c r="N479" s="9">
        <v>112.5</v>
      </c>
      <c r="O479" s="9">
        <v>-50</v>
      </c>
      <c r="P479" s="3">
        <v>0.69230000000000003</v>
      </c>
      <c r="Q479" s="3">
        <v>0.84619999999999995</v>
      </c>
      <c r="R479" s="3">
        <v>0.53849999999999998</v>
      </c>
      <c r="S479">
        <v>4.24</v>
      </c>
      <c r="T479">
        <v>1874.25</v>
      </c>
      <c r="U479">
        <v>1871</v>
      </c>
    </row>
    <row r="480" spans="1:21" x14ac:dyDescent="0.25">
      <c r="A480" t="s">
        <v>115</v>
      </c>
      <c r="B480" t="s">
        <v>117</v>
      </c>
      <c r="C480" s="8">
        <v>41768.520833506947</v>
      </c>
      <c r="D480" s="8">
        <v>41768.531250729167</v>
      </c>
      <c r="E480">
        <v>1872</v>
      </c>
      <c r="F480">
        <v>1873.75</v>
      </c>
      <c r="G480">
        <v>1</v>
      </c>
      <c r="H480">
        <v>1</v>
      </c>
      <c r="I480">
        <v>1</v>
      </c>
      <c r="J480" s="9">
        <v>83.26</v>
      </c>
      <c r="K480" s="9">
        <v>20756.54</v>
      </c>
      <c r="L480" s="9">
        <v>112.5</v>
      </c>
      <c r="M480" s="9">
        <v>-50</v>
      </c>
      <c r="N480" s="9">
        <v>112.5</v>
      </c>
      <c r="O480" s="9">
        <v>-50</v>
      </c>
      <c r="P480" s="3">
        <v>0.69230000000000003</v>
      </c>
      <c r="Q480" s="3">
        <v>0.84619999999999995</v>
      </c>
      <c r="R480" s="3">
        <v>0.53849999999999998</v>
      </c>
      <c r="S480">
        <v>4.24</v>
      </c>
      <c r="T480">
        <v>1874.25</v>
      </c>
      <c r="U480">
        <v>1871</v>
      </c>
    </row>
    <row r="481" spans="1:21" x14ac:dyDescent="0.25">
      <c r="A481" t="s">
        <v>115</v>
      </c>
      <c r="B481" t="s">
        <v>117</v>
      </c>
      <c r="C481" s="8">
        <v>41768.52083361111</v>
      </c>
      <c r="D481" s="8">
        <v>41768.531250729167</v>
      </c>
      <c r="E481">
        <v>1872</v>
      </c>
      <c r="F481">
        <v>1873.75</v>
      </c>
      <c r="G481">
        <v>1</v>
      </c>
      <c r="H481">
        <v>1</v>
      </c>
      <c r="I481">
        <v>1</v>
      </c>
      <c r="J481" s="9">
        <v>83.26</v>
      </c>
      <c r="K481" s="9">
        <v>20839.8</v>
      </c>
      <c r="L481" s="9">
        <v>112.5</v>
      </c>
      <c r="M481" s="9">
        <v>-50</v>
      </c>
      <c r="N481" s="9">
        <v>112.5</v>
      </c>
      <c r="O481" s="9">
        <v>-50</v>
      </c>
      <c r="P481" s="3">
        <v>0.69230000000000003</v>
      </c>
      <c r="Q481" s="3">
        <v>0.84619999999999995</v>
      </c>
      <c r="R481" s="3">
        <v>0.53849999999999998</v>
      </c>
      <c r="S481">
        <v>4.24</v>
      </c>
      <c r="T481">
        <v>1874.25</v>
      </c>
      <c r="U481">
        <v>1871</v>
      </c>
    </row>
    <row r="482" spans="1:21" hidden="1" x14ac:dyDescent="0.25">
      <c r="A482" t="s">
        <v>115</v>
      </c>
      <c r="B482" t="s">
        <v>116</v>
      </c>
      <c r="C482" s="8">
        <v>41772.270833391201</v>
      </c>
      <c r="D482" s="8">
        <v>41772.531250613429</v>
      </c>
      <c r="E482">
        <v>1894</v>
      </c>
      <c r="F482">
        <v>1894.25</v>
      </c>
      <c r="G482">
        <v>1</v>
      </c>
      <c r="H482">
        <v>1</v>
      </c>
      <c r="I482">
        <v>1</v>
      </c>
      <c r="J482" s="9">
        <v>-16.739999999999998</v>
      </c>
      <c r="K482" s="9">
        <v>20823.060000000001</v>
      </c>
      <c r="L482" s="9">
        <v>100</v>
      </c>
      <c r="N482" s="9">
        <v>100</v>
      </c>
      <c r="P482" s="3">
        <v>2.8999999999999998E-3</v>
      </c>
      <c r="Q482" s="3">
        <v>0.99670000000000003</v>
      </c>
      <c r="R482" s="3">
        <v>-4.0000000000000002E-4</v>
      </c>
      <c r="S482">
        <v>4.24</v>
      </c>
      <c r="T482">
        <v>1898.5</v>
      </c>
      <c r="U482">
        <v>1892</v>
      </c>
    </row>
    <row r="483" spans="1:21" hidden="1" x14ac:dyDescent="0.25">
      <c r="A483" t="s">
        <v>115</v>
      </c>
      <c r="B483" t="s">
        <v>116</v>
      </c>
      <c r="C483" s="8">
        <v>41772.270833506947</v>
      </c>
      <c r="D483" s="8">
        <v>41772.531250613429</v>
      </c>
      <c r="E483">
        <v>1894</v>
      </c>
      <c r="F483">
        <v>1894.25</v>
      </c>
      <c r="G483">
        <v>1</v>
      </c>
      <c r="H483">
        <v>1</v>
      </c>
      <c r="I483">
        <v>1</v>
      </c>
      <c r="J483" s="9">
        <v>-16.739999999999998</v>
      </c>
      <c r="K483" s="9">
        <v>20806.32</v>
      </c>
      <c r="L483" s="9">
        <v>100</v>
      </c>
      <c r="N483" s="9">
        <v>100</v>
      </c>
      <c r="P483" s="3">
        <v>2.8999999999999998E-3</v>
      </c>
      <c r="Q483" s="3">
        <v>0.99670000000000003</v>
      </c>
      <c r="R483" s="3">
        <v>-4.0000000000000002E-4</v>
      </c>
      <c r="S483">
        <v>4.24</v>
      </c>
      <c r="T483">
        <v>1898.5</v>
      </c>
      <c r="U483">
        <v>1892</v>
      </c>
    </row>
    <row r="484" spans="1:21" hidden="1" x14ac:dyDescent="0.25">
      <c r="A484" t="s">
        <v>115</v>
      </c>
      <c r="B484" t="s">
        <v>116</v>
      </c>
      <c r="C484" s="8">
        <v>41772.27083361111</v>
      </c>
      <c r="D484" s="8">
        <v>41772.531250613429</v>
      </c>
      <c r="E484">
        <v>1894</v>
      </c>
      <c r="F484">
        <v>1894.25</v>
      </c>
      <c r="G484">
        <v>1</v>
      </c>
      <c r="H484">
        <v>1</v>
      </c>
      <c r="I484">
        <v>1</v>
      </c>
      <c r="J484" s="9">
        <v>-16.739999999999998</v>
      </c>
      <c r="K484" s="9">
        <v>20789.580000000002</v>
      </c>
      <c r="L484" s="9">
        <v>100</v>
      </c>
      <c r="N484" s="9">
        <v>100</v>
      </c>
      <c r="P484" s="3">
        <v>2.8999999999999998E-3</v>
      </c>
      <c r="Q484" s="3">
        <v>0.99670000000000003</v>
      </c>
      <c r="R484" s="3">
        <v>-4.0000000000000002E-4</v>
      </c>
      <c r="S484">
        <v>4.24</v>
      </c>
      <c r="T484">
        <v>1898.5</v>
      </c>
      <c r="U484">
        <v>1892</v>
      </c>
    </row>
    <row r="485" spans="1:21" x14ac:dyDescent="0.25">
      <c r="A485" t="s">
        <v>115</v>
      </c>
      <c r="B485" t="s">
        <v>117</v>
      </c>
      <c r="C485" s="8">
        <v>41775.395833391201</v>
      </c>
      <c r="D485" s="8">
        <v>41775.5023515625</v>
      </c>
      <c r="E485">
        <v>1868.25</v>
      </c>
      <c r="F485">
        <v>1873.25</v>
      </c>
      <c r="G485">
        <v>1</v>
      </c>
      <c r="H485">
        <v>1</v>
      </c>
      <c r="I485">
        <v>1</v>
      </c>
      <c r="J485" s="9">
        <v>245.76</v>
      </c>
      <c r="K485" s="9">
        <v>21035.34</v>
      </c>
      <c r="L485" s="9">
        <v>262.5</v>
      </c>
      <c r="M485" s="9">
        <v>-187.5</v>
      </c>
      <c r="N485" s="9">
        <v>262.5</v>
      </c>
      <c r="O485" s="9">
        <v>-187.5</v>
      </c>
      <c r="P485" s="3">
        <v>0.58330000000000004</v>
      </c>
      <c r="Q485" s="3">
        <v>0.97219999999999995</v>
      </c>
      <c r="R485" s="3">
        <v>0.55559999999999998</v>
      </c>
      <c r="S485">
        <v>4.24</v>
      </c>
      <c r="T485">
        <v>1873.5</v>
      </c>
      <c r="U485">
        <v>1864.5</v>
      </c>
    </row>
    <row r="486" spans="1:21" x14ac:dyDescent="0.25">
      <c r="A486" t="s">
        <v>115</v>
      </c>
      <c r="B486" t="s">
        <v>117</v>
      </c>
      <c r="C486" s="8">
        <v>41775.395833506947</v>
      </c>
      <c r="D486" s="8">
        <v>41775.502351608797</v>
      </c>
      <c r="E486">
        <v>1868.25</v>
      </c>
      <c r="F486">
        <v>1873.25</v>
      </c>
      <c r="G486">
        <v>1</v>
      </c>
      <c r="H486">
        <v>1</v>
      </c>
      <c r="I486">
        <v>1</v>
      </c>
      <c r="J486" s="9">
        <v>245.76</v>
      </c>
      <c r="K486" s="9">
        <v>21281.1</v>
      </c>
      <c r="L486" s="9">
        <v>262.5</v>
      </c>
      <c r="M486" s="9">
        <v>-187.5</v>
      </c>
      <c r="N486" s="9">
        <v>262.5</v>
      </c>
      <c r="O486" s="9">
        <v>-187.5</v>
      </c>
      <c r="P486" s="3">
        <v>0.58330000000000004</v>
      </c>
      <c r="Q486" s="3">
        <v>0.97219999999999995</v>
      </c>
      <c r="R486" s="3">
        <v>0.55559999999999998</v>
      </c>
      <c r="S486">
        <v>4.24</v>
      </c>
      <c r="T486">
        <v>1873.5</v>
      </c>
      <c r="U486">
        <v>1864.5</v>
      </c>
    </row>
    <row r="487" spans="1:21" x14ac:dyDescent="0.25">
      <c r="A487" t="s">
        <v>115</v>
      </c>
      <c r="B487" t="s">
        <v>117</v>
      </c>
      <c r="C487" s="8">
        <v>41775.39583361111</v>
      </c>
      <c r="D487" s="8">
        <v>41775.51313658565</v>
      </c>
      <c r="E487">
        <v>1868.25</v>
      </c>
      <c r="F487">
        <v>1873</v>
      </c>
      <c r="G487">
        <v>1</v>
      </c>
      <c r="H487">
        <v>1</v>
      </c>
      <c r="I487">
        <v>1</v>
      </c>
      <c r="J487" s="9">
        <v>233.26</v>
      </c>
      <c r="K487" s="9">
        <v>21514.36</v>
      </c>
      <c r="L487" s="9">
        <v>337.5</v>
      </c>
      <c r="M487" s="9">
        <v>-187.5</v>
      </c>
      <c r="N487" s="9">
        <v>337.5</v>
      </c>
      <c r="O487" s="9">
        <v>-187.5</v>
      </c>
      <c r="P487" s="3">
        <v>0.64290000000000003</v>
      </c>
      <c r="Q487" s="3">
        <v>0.8095</v>
      </c>
      <c r="R487" s="3">
        <v>0.45240000000000002</v>
      </c>
      <c r="S487">
        <v>4.24</v>
      </c>
      <c r="T487">
        <v>1875</v>
      </c>
      <c r="U487">
        <v>1864.5</v>
      </c>
    </row>
    <row r="488" spans="1:21" x14ac:dyDescent="0.25">
      <c r="A488" t="s">
        <v>115</v>
      </c>
      <c r="B488" t="s">
        <v>116</v>
      </c>
      <c r="C488" s="8">
        <v>41779.270833391201</v>
      </c>
      <c r="D488" s="8">
        <v>41779.288252546299</v>
      </c>
      <c r="E488">
        <v>1880.5</v>
      </c>
      <c r="F488">
        <v>1875.5</v>
      </c>
      <c r="G488">
        <v>1</v>
      </c>
      <c r="H488">
        <v>1</v>
      </c>
      <c r="I488">
        <v>1</v>
      </c>
      <c r="J488" s="9">
        <v>245.76</v>
      </c>
      <c r="K488" s="9">
        <v>21760.12</v>
      </c>
      <c r="L488" s="9">
        <v>262.5</v>
      </c>
      <c r="N488" s="9">
        <v>262.5</v>
      </c>
      <c r="P488" s="3">
        <v>7.4999999999999997E-3</v>
      </c>
      <c r="Q488" s="3">
        <v>0.99960000000000004</v>
      </c>
      <c r="R488" s="3">
        <v>7.1999999999999998E-3</v>
      </c>
      <c r="S488">
        <v>4.24</v>
      </c>
      <c r="T488">
        <v>1880.75</v>
      </c>
      <c r="U488">
        <v>1875.25</v>
      </c>
    </row>
    <row r="489" spans="1:21" x14ac:dyDescent="0.25">
      <c r="A489" t="s">
        <v>115</v>
      </c>
      <c r="B489" t="s">
        <v>116</v>
      </c>
      <c r="C489" s="8">
        <v>41779.270833506947</v>
      </c>
      <c r="D489" s="8">
        <v>41779.288252592596</v>
      </c>
      <c r="E489">
        <v>1880.5</v>
      </c>
      <c r="F489">
        <v>1875.5</v>
      </c>
      <c r="G489">
        <v>1</v>
      </c>
      <c r="H489">
        <v>1</v>
      </c>
      <c r="I489">
        <v>1</v>
      </c>
      <c r="J489" s="9">
        <v>245.76</v>
      </c>
      <c r="K489" s="9">
        <v>22005.88</v>
      </c>
      <c r="L489" s="9">
        <v>262.5</v>
      </c>
      <c r="N489" s="9">
        <v>262.5</v>
      </c>
      <c r="P489" s="3">
        <v>7.4999999999999997E-3</v>
      </c>
      <c r="Q489" s="3">
        <v>0.99960000000000004</v>
      </c>
      <c r="R489" s="3">
        <v>7.1999999999999998E-3</v>
      </c>
      <c r="S489">
        <v>4.24</v>
      </c>
      <c r="T489">
        <v>1880.75</v>
      </c>
      <c r="U489">
        <v>1875.25</v>
      </c>
    </row>
    <row r="490" spans="1:21" x14ac:dyDescent="0.25">
      <c r="A490" t="s">
        <v>115</v>
      </c>
      <c r="B490" t="s">
        <v>116</v>
      </c>
      <c r="C490" s="8">
        <v>41779.27083361111</v>
      </c>
      <c r="D490" s="8">
        <v>41779.292696805554</v>
      </c>
      <c r="E490">
        <v>1880.5</v>
      </c>
      <c r="F490">
        <v>1876</v>
      </c>
      <c r="G490">
        <v>1</v>
      </c>
      <c r="H490">
        <v>1</v>
      </c>
      <c r="I490">
        <v>1</v>
      </c>
      <c r="J490" s="9">
        <v>220.76</v>
      </c>
      <c r="K490" s="9">
        <v>22226.639999999999</v>
      </c>
      <c r="L490" s="9">
        <v>325</v>
      </c>
      <c r="N490" s="9">
        <v>325</v>
      </c>
      <c r="P490" s="3">
        <v>9.2999999999999992E-3</v>
      </c>
      <c r="Q490" s="3">
        <v>0.99709999999999999</v>
      </c>
      <c r="R490" s="3">
        <v>6.4000000000000003E-3</v>
      </c>
      <c r="S490">
        <v>4.24</v>
      </c>
      <c r="T490">
        <v>1880.75</v>
      </c>
      <c r="U490">
        <v>1874</v>
      </c>
    </row>
    <row r="491" spans="1:21" x14ac:dyDescent="0.25">
      <c r="A491" t="s">
        <v>115</v>
      </c>
      <c r="B491" t="s">
        <v>117</v>
      </c>
      <c r="C491" s="8">
        <v>41780.270833391201</v>
      </c>
      <c r="D491" s="8">
        <v>41780.275800162039</v>
      </c>
      <c r="E491">
        <v>1875</v>
      </c>
      <c r="F491">
        <v>1880</v>
      </c>
      <c r="G491">
        <v>1</v>
      </c>
      <c r="H491">
        <v>1</v>
      </c>
      <c r="I491">
        <v>1</v>
      </c>
      <c r="J491" s="9">
        <v>245.76</v>
      </c>
      <c r="K491" s="9">
        <v>22472.400000000001</v>
      </c>
      <c r="L491" s="9">
        <v>262.5</v>
      </c>
      <c r="M491" s="9">
        <v>-25</v>
      </c>
      <c r="N491" s="9">
        <v>262.5</v>
      </c>
      <c r="O491" s="9">
        <v>-25</v>
      </c>
      <c r="P491" s="3">
        <v>0.91300000000000003</v>
      </c>
      <c r="Q491" s="3">
        <v>0.95650000000000002</v>
      </c>
      <c r="R491" s="3">
        <v>0.86960000000000004</v>
      </c>
      <c r="S491">
        <v>4.24</v>
      </c>
      <c r="T491">
        <v>1880.25</v>
      </c>
      <c r="U491">
        <v>1874.5</v>
      </c>
    </row>
    <row r="492" spans="1:21" x14ac:dyDescent="0.25">
      <c r="A492" t="s">
        <v>115</v>
      </c>
      <c r="B492" t="s">
        <v>117</v>
      </c>
      <c r="C492" s="8">
        <v>41780.270833506947</v>
      </c>
      <c r="D492" s="8">
        <v>41780.275800208336</v>
      </c>
      <c r="E492">
        <v>1875</v>
      </c>
      <c r="F492">
        <v>1880</v>
      </c>
      <c r="G492">
        <v>1</v>
      </c>
      <c r="H492">
        <v>1</v>
      </c>
      <c r="I492">
        <v>1</v>
      </c>
      <c r="J492" s="9">
        <v>245.76</v>
      </c>
      <c r="K492" s="9">
        <v>22718.16</v>
      </c>
      <c r="L492" s="9">
        <v>262.5</v>
      </c>
      <c r="M492" s="9">
        <v>-25</v>
      </c>
      <c r="N492" s="9">
        <v>262.5</v>
      </c>
      <c r="O492" s="9">
        <v>-25</v>
      </c>
      <c r="P492" s="3">
        <v>0.91300000000000003</v>
      </c>
      <c r="Q492" s="3">
        <v>0.95650000000000002</v>
      </c>
      <c r="R492" s="3">
        <v>0.86960000000000004</v>
      </c>
      <c r="S492">
        <v>4.24</v>
      </c>
      <c r="T492">
        <v>1880.25</v>
      </c>
      <c r="U492">
        <v>1874.5</v>
      </c>
    </row>
    <row r="493" spans="1:21" x14ac:dyDescent="0.25">
      <c r="A493" t="s">
        <v>115</v>
      </c>
      <c r="B493" t="s">
        <v>117</v>
      </c>
      <c r="C493" s="8">
        <v>41780.27083361111</v>
      </c>
      <c r="D493" s="8">
        <v>41780.277699328704</v>
      </c>
      <c r="E493">
        <v>1875</v>
      </c>
      <c r="F493">
        <v>1878.75</v>
      </c>
      <c r="G493">
        <v>1</v>
      </c>
      <c r="H493">
        <v>1</v>
      </c>
      <c r="I493">
        <v>1</v>
      </c>
      <c r="J493" s="9">
        <v>183.26</v>
      </c>
      <c r="K493" s="9">
        <v>22901.42</v>
      </c>
      <c r="L493" s="9">
        <v>287.5</v>
      </c>
      <c r="M493" s="9">
        <v>-25</v>
      </c>
      <c r="N493" s="9">
        <v>287.5</v>
      </c>
      <c r="O493" s="9">
        <v>-25</v>
      </c>
      <c r="P493" s="3">
        <v>0.92</v>
      </c>
      <c r="Q493" s="3">
        <v>0.68</v>
      </c>
      <c r="R493" s="3">
        <v>0.6</v>
      </c>
      <c r="S493">
        <v>4.24</v>
      </c>
      <c r="T493">
        <v>1880.75</v>
      </c>
      <c r="U493">
        <v>1874.5</v>
      </c>
    </row>
    <row r="494" spans="1:21" x14ac:dyDescent="0.25">
      <c r="A494" t="s">
        <v>115</v>
      </c>
      <c r="B494" t="s">
        <v>116</v>
      </c>
      <c r="C494" s="8">
        <v>41787.270833391201</v>
      </c>
      <c r="D494" s="8">
        <v>41787.295602731479</v>
      </c>
      <c r="E494">
        <v>1909.25</v>
      </c>
      <c r="F494">
        <v>1908</v>
      </c>
      <c r="G494">
        <v>1</v>
      </c>
      <c r="H494">
        <v>1</v>
      </c>
      <c r="I494">
        <v>1</v>
      </c>
      <c r="J494" s="9">
        <v>58.26</v>
      </c>
      <c r="K494" s="9">
        <v>22959.68</v>
      </c>
      <c r="L494" s="9">
        <v>162.5</v>
      </c>
      <c r="M494" s="9">
        <v>-112.5</v>
      </c>
      <c r="N494" s="9">
        <v>162.5</v>
      </c>
      <c r="O494" s="9">
        <v>-112.5</v>
      </c>
      <c r="P494" s="3">
        <v>0.59089999999999998</v>
      </c>
      <c r="Q494" s="3">
        <v>0.63639999999999997</v>
      </c>
      <c r="R494" s="3">
        <v>0.2273</v>
      </c>
      <c r="S494">
        <v>4.24</v>
      </c>
      <c r="T494">
        <v>1911.5</v>
      </c>
      <c r="U494">
        <v>1906</v>
      </c>
    </row>
    <row r="495" spans="1:21" x14ac:dyDescent="0.25">
      <c r="A495" t="s">
        <v>115</v>
      </c>
      <c r="B495" t="s">
        <v>116</v>
      </c>
      <c r="C495" s="8">
        <v>41787.270833506947</v>
      </c>
      <c r="D495" s="8">
        <v>41787.295800590276</v>
      </c>
      <c r="E495">
        <v>1909.25</v>
      </c>
      <c r="F495">
        <v>1908.25</v>
      </c>
      <c r="G495">
        <v>1</v>
      </c>
      <c r="H495">
        <v>1</v>
      </c>
      <c r="I495">
        <v>1</v>
      </c>
      <c r="J495" s="9">
        <v>45.76</v>
      </c>
      <c r="K495" s="9">
        <v>23005.439999999999</v>
      </c>
      <c r="L495" s="9">
        <v>162.5</v>
      </c>
      <c r="M495" s="9">
        <v>-112.5</v>
      </c>
      <c r="N495" s="9">
        <v>162.5</v>
      </c>
      <c r="O495" s="9">
        <v>-112.5</v>
      </c>
      <c r="P495" s="3">
        <v>0.59089999999999998</v>
      </c>
      <c r="Q495" s="3">
        <v>0.59089999999999998</v>
      </c>
      <c r="R495" s="3">
        <v>0.18179999999999999</v>
      </c>
      <c r="S495">
        <v>4.24</v>
      </c>
      <c r="T495">
        <v>1911.5</v>
      </c>
      <c r="U495">
        <v>1906</v>
      </c>
    </row>
    <row r="496" spans="1:21" x14ac:dyDescent="0.25">
      <c r="A496" t="s">
        <v>115</v>
      </c>
      <c r="B496" t="s">
        <v>116</v>
      </c>
      <c r="C496" s="8">
        <v>41787.27083361111</v>
      </c>
      <c r="D496" s="8">
        <v>41787.339317430553</v>
      </c>
      <c r="E496">
        <v>1909.25</v>
      </c>
      <c r="F496">
        <v>1909</v>
      </c>
      <c r="G496">
        <v>1</v>
      </c>
      <c r="H496">
        <v>1</v>
      </c>
      <c r="I496">
        <v>1</v>
      </c>
      <c r="J496" s="9">
        <v>8.26</v>
      </c>
      <c r="K496" s="9">
        <v>23013.7</v>
      </c>
      <c r="L496" s="9">
        <v>237.5</v>
      </c>
      <c r="N496" s="9">
        <v>237.5</v>
      </c>
      <c r="P496" s="3">
        <v>7.1000000000000004E-3</v>
      </c>
      <c r="Q496" s="3">
        <v>0.99329999999999996</v>
      </c>
      <c r="R496" s="3">
        <v>4.0000000000000002E-4</v>
      </c>
      <c r="S496">
        <v>4.24</v>
      </c>
      <c r="T496">
        <v>1911.5</v>
      </c>
      <c r="U496">
        <v>1904.5</v>
      </c>
    </row>
    <row r="497" spans="1:21" x14ac:dyDescent="0.25">
      <c r="A497" t="s">
        <v>115</v>
      </c>
      <c r="B497" t="s">
        <v>117</v>
      </c>
      <c r="C497" s="8">
        <v>41803.312500057873</v>
      </c>
      <c r="D497" s="8">
        <v>41803.320185196761</v>
      </c>
      <c r="E497">
        <v>1926.25</v>
      </c>
      <c r="F497">
        <v>1927.75</v>
      </c>
      <c r="G497">
        <v>1</v>
      </c>
      <c r="H497">
        <v>1</v>
      </c>
      <c r="I497">
        <v>1</v>
      </c>
      <c r="J497" s="9">
        <v>70.760000000000005</v>
      </c>
      <c r="K497" s="9">
        <v>23084.46</v>
      </c>
      <c r="L497" s="9">
        <v>175</v>
      </c>
      <c r="M497" s="9">
        <v>-25</v>
      </c>
      <c r="N497" s="9">
        <v>175</v>
      </c>
      <c r="O497" s="9">
        <v>-25</v>
      </c>
      <c r="P497" s="3">
        <v>0.875</v>
      </c>
      <c r="Q497" s="3">
        <v>0.5</v>
      </c>
      <c r="R497" s="3">
        <v>0.375</v>
      </c>
      <c r="S497">
        <v>4.24</v>
      </c>
      <c r="T497">
        <v>1929.75</v>
      </c>
      <c r="U497">
        <v>1925.75</v>
      </c>
    </row>
    <row r="498" spans="1:21" x14ac:dyDescent="0.25">
      <c r="A498" t="s">
        <v>115</v>
      </c>
      <c r="B498" t="s">
        <v>117</v>
      </c>
      <c r="C498" s="8">
        <v>41803.312500173612</v>
      </c>
      <c r="D498" s="8">
        <v>41803.325186759263</v>
      </c>
      <c r="E498">
        <v>1926.25</v>
      </c>
      <c r="F498">
        <v>1927.25</v>
      </c>
      <c r="G498">
        <v>1</v>
      </c>
      <c r="H498">
        <v>1</v>
      </c>
      <c r="I498">
        <v>1</v>
      </c>
      <c r="J498" s="9">
        <v>45.76</v>
      </c>
      <c r="K498" s="9">
        <v>23130.22</v>
      </c>
      <c r="L498" s="9">
        <v>175</v>
      </c>
      <c r="M498" s="9">
        <v>-25</v>
      </c>
      <c r="N498" s="9">
        <v>175</v>
      </c>
      <c r="O498" s="9">
        <v>-25</v>
      </c>
      <c r="P498" s="3">
        <v>0.875</v>
      </c>
      <c r="Q498" s="3">
        <v>0.375</v>
      </c>
      <c r="R498" s="3">
        <v>0.25</v>
      </c>
      <c r="S498">
        <v>4.24</v>
      </c>
      <c r="T498">
        <v>1929.75</v>
      </c>
      <c r="U498">
        <v>1925.75</v>
      </c>
    </row>
    <row r="499" spans="1:21" x14ac:dyDescent="0.25">
      <c r="A499" t="s">
        <v>115</v>
      </c>
      <c r="B499" t="s">
        <v>117</v>
      </c>
      <c r="C499" s="8">
        <v>41803.312500277774</v>
      </c>
      <c r="D499" s="8">
        <v>41803.356851863427</v>
      </c>
      <c r="E499">
        <v>1926.25</v>
      </c>
      <c r="F499">
        <v>1926.5</v>
      </c>
      <c r="G499">
        <v>1</v>
      </c>
      <c r="H499">
        <v>1</v>
      </c>
      <c r="I499">
        <v>1</v>
      </c>
      <c r="J499" s="9">
        <v>8.26</v>
      </c>
      <c r="K499" s="9">
        <v>23138.48</v>
      </c>
      <c r="L499" s="9">
        <v>175</v>
      </c>
      <c r="M499" s="9">
        <v>-25</v>
      </c>
      <c r="N499" s="9">
        <v>175</v>
      </c>
      <c r="O499" s="9">
        <v>-25</v>
      </c>
      <c r="P499" s="3">
        <v>0.875</v>
      </c>
      <c r="Q499" s="3">
        <v>0.1875</v>
      </c>
      <c r="R499" s="3">
        <v>6.25E-2</v>
      </c>
      <c r="S499">
        <v>4.24</v>
      </c>
      <c r="T499">
        <v>1929.75</v>
      </c>
      <c r="U499">
        <v>1925.75</v>
      </c>
    </row>
    <row r="500" spans="1:21" x14ac:dyDescent="0.25">
      <c r="A500" t="s">
        <v>115</v>
      </c>
      <c r="B500" t="s">
        <v>116</v>
      </c>
      <c r="C500" s="8">
        <v>41808.375000057873</v>
      </c>
      <c r="D500" s="8">
        <v>41808.458342986109</v>
      </c>
      <c r="E500">
        <v>1932.75</v>
      </c>
      <c r="F500">
        <v>1931.25</v>
      </c>
      <c r="G500">
        <v>1</v>
      </c>
      <c r="H500">
        <v>1</v>
      </c>
      <c r="I500">
        <v>1</v>
      </c>
      <c r="J500" s="9">
        <v>70.760000000000005</v>
      </c>
      <c r="K500" s="9">
        <v>23209.24</v>
      </c>
      <c r="L500" s="9">
        <v>175</v>
      </c>
      <c r="M500" s="9">
        <v>-125</v>
      </c>
      <c r="N500" s="9">
        <v>175</v>
      </c>
      <c r="O500" s="9">
        <v>-125</v>
      </c>
      <c r="P500" s="3">
        <v>0.58330000000000004</v>
      </c>
      <c r="Q500" s="3">
        <v>0.66669999999999996</v>
      </c>
      <c r="R500" s="3">
        <v>0.25</v>
      </c>
      <c r="S500">
        <v>4.24</v>
      </c>
      <c r="T500">
        <v>1935.25</v>
      </c>
      <c r="U500">
        <v>1929.25</v>
      </c>
    </row>
    <row r="501" spans="1:21" x14ac:dyDescent="0.25">
      <c r="A501" t="s">
        <v>115</v>
      </c>
      <c r="B501" t="s">
        <v>116</v>
      </c>
      <c r="C501" s="8">
        <v>41808.375000173612</v>
      </c>
      <c r="D501" s="8">
        <v>41808.458343784725</v>
      </c>
      <c r="E501">
        <v>1932.75</v>
      </c>
      <c r="F501">
        <v>1931.75</v>
      </c>
      <c r="G501">
        <v>1</v>
      </c>
      <c r="H501">
        <v>1</v>
      </c>
      <c r="I501">
        <v>1</v>
      </c>
      <c r="J501" s="9">
        <v>45.76</v>
      </c>
      <c r="K501" s="9">
        <v>23255</v>
      </c>
      <c r="L501" s="9">
        <v>175</v>
      </c>
      <c r="M501" s="9">
        <v>-125</v>
      </c>
      <c r="N501" s="9">
        <v>175</v>
      </c>
      <c r="O501" s="9">
        <v>-125</v>
      </c>
      <c r="P501" s="3">
        <v>0.58330000000000004</v>
      </c>
      <c r="Q501" s="3">
        <v>0.58330000000000004</v>
      </c>
      <c r="R501" s="3">
        <v>0.16669999999999999</v>
      </c>
      <c r="S501">
        <v>4.24</v>
      </c>
      <c r="T501">
        <v>1935.25</v>
      </c>
      <c r="U501">
        <v>1929.25</v>
      </c>
    </row>
    <row r="502" spans="1:21" x14ac:dyDescent="0.25">
      <c r="A502" t="s">
        <v>115</v>
      </c>
      <c r="B502" t="s">
        <v>116</v>
      </c>
      <c r="C502" s="8">
        <v>41808.375000277774</v>
      </c>
      <c r="D502" s="8">
        <v>41808.458393298613</v>
      </c>
      <c r="E502">
        <v>1932.75</v>
      </c>
      <c r="F502">
        <v>1932.5</v>
      </c>
      <c r="G502">
        <v>1</v>
      </c>
      <c r="H502">
        <v>1</v>
      </c>
      <c r="I502">
        <v>1</v>
      </c>
      <c r="J502" s="9">
        <v>8.26</v>
      </c>
      <c r="K502" s="9">
        <v>23263.26</v>
      </c>
      <c r="L502" s="9">
        <v>175</v>
      </c>
      <c r="M502" s="9">
        <v>-125</v>
      </c>
      <c r="N502" s="9">
        <v>175</v>
      </c>
      <c r="O502" s="9">
        <v>-125</v>
      </c>
      <c r="P502" s="3">
        <v>0.58330000000000004</v>
      </c>
      <c r="Q502" s="3">
        <v>0.45829999999999999</v>
      </c>
      <c r="R502" s="3">
        <v>4.1700000000000001E-2</v>
      </c>
      <c r="S502">
        <v>4.24</v>
      </c>
      <c r="T502">
        <v>1935.25</v>
      </c>
      <c r="U502">
        <v>1929.25</v>
      </c>
    </row>
    <row r="503" spans="1:21" x14ac:dyDescent="0.25">
      <c r="A503" t="s">
        <v>115</v>
      </c>
      <c r="B503" t="s">
        <v>117</v>
      </c>
      <c r="C503" s="8">
        <v>41814.291666724537</v>
      </c>
      <c r="D503" s="8">
        <v>41814.308416400461</v>
      </c>
      <c r="E503">
        <v>1951.5</v>
      </c>
      <c r="F503">
        <v>1956.5</v>
      </c>
      <c r="G503">
        <v>1</v>
      </c>
      <c r="H503">
        <v>1</v>
      </c>
      <c r="I503">
        <v>1</v>
      </c>
      <c r="J503" s="9">
        <v>245.76</v>
      </c>
      <c r="K503" s="9">
        <v>23509.02</v>
      </c>
      <c r="L503" s="9">
        <v>250</v>
      </c>
      <c r="M503" s="9">
        <v>-12.5</v>
      </c>
      <c r="N503" s="9">
        <v>250</v>
      </c>
      <c r="O503" s="9">
        <v>-12.5</v>
      </c>
      <c r="P503" s="3">
        <v>0.95240000000000002</v>
      </c>
      <c r="Q503" s="3">
        <v>1</v>
      </c>
      <c r="R503" s="3">
        <v>0.95240000000000002</v>
      </c>
      <c r="S503">
        <v>4.24</v>
      </c>
      <c r="T503">
        <v>1956.5</v>
      </c>
      <c r="U503">
        <v>1951.25</v>
      </c>
    </row>
    <row r="504" spans="1:21" x14ac:dyDescent="0.25">
      <c r="A504" t="s">
        <v>115</v>
      </c>
      <c r="B504" t="s">
        <v>117</v>
      </c>
      <c r="C504" s="8">
        <v>41814.291666840276</v>
      </c>
      <c r="D504" s="8">
        <v>41814.308416446758</v>
      </c>
      <c r="E504">
        <v>1951.5</v>
      </c>
      <c r="F504">
        <v>1956.5</v>
      </c>
      <c r="G504">
        <v>1</v>
      </c>
      <c r="H504">
        <v>1</v>
      </c>
      <c r="I504">
        <v>1</v>
      </c>
      <c r="J504" s="9">
        <v>245.76</v>
      </c>
      <c r="K504" s="9">
        <v>23754.78</v>
      </c>
      <c r="L504" s="9">
        <v>250</v>
      </c>
      <c r="M504" s="9">
        <v>-12.5</v>
      </c>
      <c r="N504" s="9">
        <v>250</v>
      </c>
      <c r="O504" s="9">
        <v>-12.5</v>
      </c>
      <c r="P504" s="3">
        <v>0.95240000000000002</v>
      </c>
      <c r="Q504" s="3">
        <v>1</v>
      </c>
      <c r="R504" s="3">
        <v>0.95240000000000002</v>
      </c>
      <c r="S504">
        <v>4.24</v>
      </c>
      <c r="T504">
        <v>1956.5</v>
      </c>
      <c r="U504">
        <v>1951.25</v>
      </c>
    </row>
    <row r="505" spans="1:21" x14ac:dyDescent="0.25">
      <c r="A505" t="s">
        <v>115</v>
      </c>
      <c r="B505" t="s">
        <v>117</v>
      </c>
      <c r="C505" s="8">
        <v>41814.291666944446</v>
      </c>
      <c r="D505" s="8">
        <v>41814.357617731483</v>
      </c>
      <c r="E505">
        <v>1951.5</v>
      </c>
      <c r="F505">
        <v>1958</v>
      </c>
      <c r="G505">
        <v>1</v>
      </c>
      <c r="H505">
        <v>1</v>
      </c>
      <c r="I505">
        <v>1</v>
      </c>
      <c r="J505" s="9">
        <v>320.76</v>
      </c>
      <c r="K505" s="9">
        <v>24075.54</v>
      </c>
      <c r="L505" s="9">
        <v>425</v>
      </c>
      <c r="M505" s="9">
        <v>-12.5</v>
      </c>
      <c r="N505" s="9">
        <v>425</v>
      </c>
      <c r="O505" s="9">
        <v>-12.5</v>
      </c>
      <c r="P505" s="3">
        <v>0.97140000000000004</v>
      </c>
      <c r="Q505" s="3">
        <v>0.77139999999999997</v>
      </c>
      <c r="R505" s="3">
        <v>0.7429</v>
      </c>
      <c r="S505">
        <v>4.24</v>
      </c>
      <c r="T505">
        <v>1960</v>
      </c>
      <c r="U505">
        <v>1951.25</v>
      </c>
    </row>
    <row r="506" spans="1:21" x14ac:dyDescent="0.25">
      <c r="A506" t="s">
        <v>115</v>
      </c>
      <c r="B506" t="s">
        <v>117</v>
      </c>
      <c r="C506" s="8">
        <v>41815.312500057873</v>
      </c>
      <c r="D506" s="8">
        <v>41815.343114467592</v>
      </c>
      <c r="E506">
        <v>1943.75</v>
      </c>
      <c r="F506">
        <v>1948.75</v>
      </c>
      <c r="G506">
        <v>1</v>
      </c>
      <c r="H506">
        <v>1</v>
      </c>
      <c r="I506">
        <v>1</v>
      </c>
      <c r="J506" s="9">
        <v>245.76</v>
      </c>
      <c r="K506" s="9">
        <v>24321.3</v>
      </c>
      <c r="M506" s="9">
        <v>-75</v>
      </c>
      <c r="O506" s="9">
        <v>-75</v>
      </c>
      <c r="P506" s="3">
        <v>0.99760000000000004</v>
      </c>
      <c r="Q506" s="3">
        <v>1.03E-2</v>
      </c>
      <c r="R506" s="3">
        <v>7.9000000000000008E-3</v>
      </c>
      <c r="S506">
        <v>4.24</v>
      </c>
      <c r="T506">
        <v>1948.75</v>
      </c>
      <c r="U506">
        <v>1942.25</v>
      </c>
    </row>
    <row r="507" spans="1:21" x14ac:dyDescent="0.25">
      <c r="A507" t="s">
        <v>115</v>
      </c>
      <c r="B507" t="s">
        <v>117</v>
      </c>
      <c r="C507" s="8">
        <v>41815.312500173612</v>
      </c>
      <c r="D507" s="8">
        <v>41815.343114513889</v>
      </c>
      <c r="E507">
        <v>1943.75</v>
      </c>
      <c r="F507">
        <v>1948.75</v>
      </c>
      <c r="G507">
        <v>1</v>
      </c>
      <c r="H507">
        <v>1</v>
      </c>
      <c r="I507">
        <v>1</v>
      </c>
      <c r="J507" s="9">
        <v>245.76</v>
      </c>
      <c r="K507" s="9">
        <v>24567.06</v>
      </c>
      <c r="M507" s="9">
        <v>-75</v>
      </c>
      <c r="O507" s="9">
        <v>-75</v>
      </c>
      <c r="P507" s="3">
        <v>0.99760000000000004</v>
      </c>
      <c r="Q507" s="3">
        <v>1.03E-2</v>
      </c>
      <c r="R507" s="3">
        <v>7.9000000000000008E-3</v>
      </c>
      <c r="S507">
        <v>4.24</v>
      </c>
      <c r="T507">
        <v>1948.75</v>
      </c>
      <c r="U507">
        <v>1942.25</v>
      </c>
    </row>
    <row r="508" spans="1:21" x14ac:dyDescent="0.25">
      <c r="A508" t="s">
        <v>115</v>
      </c>
      <c r="B508" t="s">
        <v>117</v>
      </c>
      <c r="C508" s="8">
        <v>41815.312500277774</v>
      </c>
      <c r="D508" s="8">
        <v>41815.344932418979</v>
      </c>
      <c r="E508">
        <v>1943.75</v>
      </c>
      <c r="F508">
        <v>1947</v>
      </c>
      <c r="G508">
        <v>1</v>
      </c>
      <c r="H508">
        <v>1</v>
      </c>
      <c r="I508">
        <v>1</v>
      </c>
      <c r="J508" s="9">
        <v>158.26</v>
      </c>
      <c r="K508" s="9">
        <v>24725.32</v>
      </c>
      <c r="M508" s="9">
        <v>-75</v>
      </c>
      <c r="O508" s="9">
        <v>-75</v>
      </c>
      <c r="P508" s="3">
        <v>0.99760000000000004</v>
      </c>
      <c r="Q508" s="3">
        <v>7.4999999999999997E-3</v>
      </c>
      <c r="R508" s="3">
        <v>5.1000000000000004E-3</v>
      </c>
      <c r="S508">
        <v>4.24</v>
      </c>
      <c r="T508">
        <v>1949</v>
      </c>
      <c r="U508">
        <v>1942.25</v>
      </c>
    </row>
    <row r="509" spans="1:21" x14ac:dyDescent="0.25">
      <c r="A509" t="s">
        <v>115</v>
      </c>
      <c r="B509" t="s">
        <v>116</v>
      </c>
      <c r="C509" s="8">
        <v>41816.270833391201</v>
      </c>
      <c r="D509" s="8">
        <v>41816.277917604166</v>
      </c>
      <c r="E509">
        <v>1951.25</v>
      </c>
      <c r="F509">
        <v>1946.25</v>
      </c>
      <c r="G509">
        <v>1</v>
      </c>
      <c r="H509">
        <v>1</v>
      </c>
      <c r="I509">
        <v>1</v>
      </c>
      <c r="J509" s="9">
        <v>245.76</v>
      </c>
      <c r="K509" s="9">
        <v>24971.08</v>
      </c>
      <c r="L509" s="9">
        <v>250</v>
      </c>
      <c r="M509" s="9">
        <v>-12.5</v>
      </c>
      <c r="N509" s="9">
        <v>250</v>
      </c>
      <c r="O509" s="9">
        <v>-12.5</v>
      </c>
      <c r="P509" s="3">
        <v>0.95240000000000002</v>
      </c>
      <c r="Q509" s="3">
        <v>1</v>
      </c>
      <c r="R509" s="3">
        <v>0.95240000000000002</v>
      </c>
      <c r="S509">
        <v>4.24</v>
      </c>
      <c r="T509">
        <v>1951.5</v>
      </c>
      <c r="U509">
        <v>1946.25</v>
      </c>
    </row>
    <row r="510" spans="1:21" x14ac:dyDescent="0.25">
      <c r="A510" t="s">
        <v>115</v>
      </c>
      <c r="B510" t="s">
        <v>116</v>
      </c>
      <c r="C510" s="8">
        <v>41816.270833506947</v>
      </c>
      <c r="D510" s="8">
        <v>41816.277917650463</v>
      </c>
      <c r="E510">
        <v>1951.25</v>
      </c>
      <c r="F510">
        <v>1946.25</v>
      </c>
      <c r="G510">
        <v>1</v>
      </c>
      <c r="H510">
        <v>1</v>
      </c>
      <c r="I510">
        <v>1</v>
      </c>
      <c r="J510" s="9">
        <v>245.76</v>
      </c>
      <c r="K510" s="9">
        <v>25216.84</v>
      </c>
      <c r="L510" s="9">
        <v>250</v>
      </c>
      <c r="M510" s="9">
        <v>-12.5</v>
      </c>
      <c r="N510" s="9">
        <v>250</v>
      </c>
      <c r="O510" s="9">
        <v>-12.5</v>
      </c>
      <c r="P510" s="3">
        <v>0.95240000000000002</v>
      </c>
      <c r="Q510" s="3">
        <v>1</v>
      </c>
      <c r="R510" s="3">
        <v>0.95240000000000002</v>
      </c>
      <c r="S510">
        <v>4.24</v>
      </c>
      <c r="T510">
        <v>1951.5</v>
      </c>
      <c r="U510">
        <v>1946.25</v>
      </c>
    </row>
    <row r="511" spans="1:21" x14ac:dyDescent="0.25">
      <c r="A511" t="s">
        <v>115</v>
      </c>
      <c r="B511" t="s">
        <v>116</v>
      </c>
      <c r="C511" s="8">
        <v>41816.27083361111</v>
      </c>
      <c r="D511" s="8">
        <v>41816.287362395837</v>
      </c>
      <c r="E511">
        <v>1951.25</v>
      </c>
      <c r="F511">
        <v>1938.25</v>
      </c>
      <c r="G511">
        <v>1</v>
      </c>
      <c r="H511">
        <v>1</v>
      </c>
      <c r="I511">
        <v>1</v>
      </c>
      <c r="J511" s="9">
        <v>645.76</v>
      </c>
      <c r="K511" s="9">
        <v>25862.6</v>
      </c>
      <c r="L511" s="9">
        <v>750</v>
      </c>
      <c r="M511" s="9">
        <v>-12.5</v>
      </c>
      <c r="N511" s="9">
        <v>750</v>
      </c>
      <c r="O511" s="9">
        <v>-12.5</v>
      </c>
      <c r="P511" s="3">
        <v>0.98360000000000003</v>
      </c>
      <c r="Q511" s="3">
        <v>0.86890000000000001</v>
      </c>
      <c r="R511" s="3">
        <v>0.85250000000000004</v>
      </c>
      <c r="S511">
        <v>4.24</v>
      </c>
      <c r="T511">
        <v>1951.5</v>
      </c>
      <c r="U511">
        <v>1936.25</v>
      </c>
    </row>
    <row r="512" spans="1:21" x14ac:dyDescent="0.25">
      <c r="A512" t="s">
        <v>115</v>
      </c>
      <c r="B512" t="s">
        <v>117</v>
      </c>
      <c r="C512" s="8">
        <v>41817.333333391201</v>
      </c>
      <c r="D512" s="8">
        <v>41817.531250162036</v>
      </c>
      <c r="E512">
        <v>1948.5</v>
      </c>
      <c r="F512">
        <v>1952.5</v>
      </c>
      <c r="G512">
        <v>1</v>
      </c>
      <c r="H512">
        <v>1</v>
      </c>
      <c r="I512">
        <v>1</v>
      </c>
      <c r="J512" s="9">
        <v>195.76</v>
      </c>
      <c r="K512" s="9">
        <v>26058.36</v>
      </c>
      <c r="M512" s="9">
        <v>-237.5</v>
      </c>
      <c r="O512" s="9">
        <v>-237.5</v>
      </c>
      <c r="P512" s="3">
        <v>0.99250000000000005</v>
      </c>
      <c r="Q512" s="3">
        <v>1.3899999999999999E-2</v>
      </c>
      <c r="R512" s="3">
        <v>6.4000000000000003E-3</v>
      </c>
      <c r="S512">
        <v>4.24</v>
      </c>
      <c r="T512">
        <v>1952.75</v>
      </c>
      <c r="U512">
        <v>1943.75</v>
      </c>
    </row>
    <row r="513" spans="1:21" x14ac:dyDescent="0.25">
      <c r="A513" t="s">
        <v>115</v>
      </c>
      <c r="B513" t="s">
        <v>117</v>
      </c>
      <c r="C513" s="8">
        <v>41817.333333506947</v>
      </c>
      <c r="D513" s="8">
        <v>41817.531250162036</v>
      </c>
      <c r="E513">
        <v>1948.5</v>
      </c>
      <c r="F513">
        <v>1952.5</v>
      </c>
      <c r="G513">
        <v>1</v>
      </c>
      <c r="H513">
        <v>1</v>
      </c>
      <c r="I513">
        <v>1</v>
      </c>
      <c r="J513" s="9">
        <v>195.76</v>
      </c>
      <c r="K513" s="9">
        <v>26254.12</v>
      </c>
      <c r="M513" s="9">
        <v>-237.5</v>
      </c>
      <c r="O513" s="9">
        <v>-237.5</v>
      </c>
      <c r="P513" s="3">
        <v>0.99250000000000005</v>
      </c>
      <c r="Q513" s="3">
        <v>1.3899999999999999E-2</v>
      </c>
      <c r="R513" s="3">
        <v>6.4000000000000003E-3</v>
      </c>
      <c r="S513">
        <v>4.24</v>
      </c>
      <c r="T513">
        <v>1952.75</v>
      </c>
      <c r="U513">
        <v>1943.75</v>
      </c>
    </row>
    <row r="514" spans="1:21" x14ac:dyDescent="0.25">
      <c r="A514" t="s">
        <v>115</v>
      </c>
      <c r="B514" t="s">
        <v>117</v>
      </c>
      <c r="C514" s="8">
        <v>41817.33333361111</v>
      </c>
      <c r="D514" s="8">
        <v>41817.531250162036</v>
      </c>
      <c r="E514">
        <v>1948.5</v>
      </c>
      <c r="F514">
        <v>1952.5</v>
      </c>
      <c r="G514">
        <v>1</v>
      </c>
      <c r="H514">
        <v>1</v>
      </c>
      <c r="I514">
        <v>1</v>
      </c>
      <c r="J514" s="9">
        <v>195.76</v>
      </c>
      <c r="K514" s="9">
        <v>26449.88</v>
      </c>
      <c r="M514" s="9">
        <v>-237.5</v>
      </c>
      <c r="O514" s="9">
        <v>-237.5</v>
      </c>
      <c r="P514" s="3">
        <v>0.99250000000000005</v>
      </c>
      <c r="Q514" s="3">
        <v>1.3899999999999999E-2</v>
      </c>
      <c r="R514" s="3">
        <v>6.4000000000000003E-3</v>
      </c>
      <c r="S514">
        <v>4.24</v>
      </c>
      <c r="T514">
        <v>1952.75</v>
      </c>
      <c r="U514">
        <v>1943.75</v>
      </c>
    </row>
    <row r="515" spans="1:21" x14ac:dyDescent="0.25">
      <c r="A515" t="s">
        <v>115</v>
      </c>
      <c r="B515" t="s">
        <v>116</v>
      </c>
      <c r="C515" s="8">
        <v>41822.312500057873</v>
      </c>
      <c r="D515" s="8">
        <v>41822.531261736112</v>
      </c>
      <c r="E515">
        <v>1967</v>
      </c>
      <c r="F515">
        <v>1966.5</v>
      </c>
      <c r="G515">
        <v>1</v>
      </c>
      <c r="H515">
        <v>1</v>
      </c>
      <c r="I515">
        <v>1</v>
      </c>
      <c r="J515" s="9">
        <v>20.76</v>
      </c>
      <c r="K515" s="9">
        <v>26470.639999999999</v>
      </c>
      <c r="L515" s="9">
        <v>87.5</v>
      </c>
      <c r="M515" s="9">
        <v>-150</v>
      </c>
      <c r="N515" s="9">
        <v>87.5</v>
      </c>
      <c r="O515" s="9">
        <v>-150</v>
      </c>
      <c r="P515" s="3">
        <v>0.36840000000000001</v>
      </c>
      <c r="Q515" s="3">
        <v>0.73680000000000001</v>
      </c>
      <c r="R515" s="3">
        <v>0.1053</v>
      </c>
      <c r="S515">
        <v>4.24</v>
      </c>
      <c r="T515">
        <v>1970</v>
      </c>
      <c r="U515">
        <v>1965.25</v>
      </c>
    </row>
    <row r="516" spans="1:21" x14ac:dyDescent="0.25">
      <c r="A516" t="s">
        <v>115</v>
      </c>
      <c r="B516" t="s">
        <v>116</v>
      </c>
      <c r="C516" s="8">
        <v>41822.312500173612</v>
      </c>
      <c r="D516" s="8">
        <v>41822.531261736112</v>
      </c>
      <c r="E516">
        <v>1967</v>
      </c>
      <c r="F516">
        <v>1966.5</v>
      </c>
      <c r="G516">
        <v>1</v>
      </c>
      <c r="H516">
        <v>1</v>
      </c>
      <c r="I516">
        <v>1</v>
      </c>
      <c r="J516" s="9">
        <v>20.76</v>
      </c>
      <c r="K516" s="9">
        <v>26491.4</v>
      </c>
      <c r="L516" s="9">
        <v>87.5</v>
      </c>
      <c r="M516" s="9">
        <v>-150</v>
      </c>
      <c r="N516" s="9">
        <v>87.5</v>
      </c>
      <c r="O516" s="9">
        <v>-150</v>
      </c>
      <c r="P516" s="3">
        <v>0.36840000000000001</v>
      </c>
      <c r="Q516" s="3">
        <v>0.73680000000000001</v>
      </c>
      <c r="R516" s="3">
        <v>0.1053</v>
      </c>
      <c r="S516">
        <v>4.24</v>
      </c>
      <c r="T516">
        <v>1970</v>
      </c>
      <c r="U516">
        <v>1965.25</v>
      </c>
    </row>
    <row r="517" spans="1:21" x14ac:dyDescent="0.25">
      <c r="A517" t="s">
        <v>115</v>
      </c>
      <c r="B517" t="s">
        <v>116</v>
      </c>
      <c r="C517" s="8">
        <v>41822.312500277774</v>
      </c>
      <c r="D517" s="8">
        <v>41822.531261736112</v>
      </c>
      <c r="E517">
        <v>1967</v>
      </c>
      <c r="F517">
        <v>1966.5</v>
      </c>
      <c r="G517">
        <v>1</v>
      </c>
      <c r="H517">
        <v>1</v>
      </c>
      <c r="I517">
        <v>1</v>
      </c>
      <c r="J517" s="9">
        <v>20.76</v>
      </c>
      <c r="K517" s="9">
        <v>26512.16</v>
      </c>
      <c r="L517" s="9">
        <v>87.5</v>
      </c>
      <c r="M517" s="9">
        <v>-150</v>
      </c>
      <c r="N517" s="9">
        <v>87.5</v>
      </c>
      <c r="O517" s="9">
        <v>-150</v>
      </c>
      <c r="P517" s="3">
        <v>0.36840000000000001</v>
      </c>
      <c r="Q517" s="3">
        <v>0.73680000000000001</v>
      </c>
      <c r="R517" s="3">
        <v>0.1053</v>
      </c>
      <c r="S517">
        <v>4.24</v>
      </c>
      <c r="T517">
        <v>1970</v>
      </c>
      <c r="U517">
        <v>1965.25</v>
      </c>
    </row>
    <row r="518" spans="1:21" x14ac:dyDescent="0.25">
      <c r="A518" t="s">
        <v>115</v>
      </c>
      <c r="B518" t="s">
        <v>117</v>
      </c>
      <c r="C518" s="8">
        <v>41829.312500057873</v>
      </c>
      <c r="D518" s="8">
        <v>41829.327835659722</v>
      </c>
      <c r="E518">
        <v>1962</v>
      </c>
      <c r="F518">
        <v>1963.25</v>
      </c>
      <c r="G518">
        <v>1</v>
      </c>
      <c r="H518">
        <v>1</v>
      </c>
      <c r="I518">
        <v>1</v>
      </c>
      <c r="J518" s="9">
        <v>58.26</v>
      </c>
      <c r="K518" s="9">
        <v>26570.42</v>
      </c>
      <c r="L518" s="9">
        <v>162.5</v>
      </c>
      <c r="M518" s="9">
        <v>-50</v>
      </c>
      <c r="N518" s="9">
        <v>162.5</v>
      </c>
      <c r="O518" s="9">
        <v>-50</v>
      </c>
      <c r="P518" s="3">
        <v>0.76470000000000005</v>
      </c>
      <c r="Q518" s="3">
        <v>0.52939999999999998</v>
      </c>
      <c r="R518" s="3">
        <v>0.29409999999999997</v>
      </c>
      <c r="S518">
        <v>4.24</v>
      </c>
      <c r="T518">
        <v>1965.25</v>
      </c>
      <c r="U518">
        <v>1961</v>
      </c>
    </row>
    <row r="519" spans="1:21" x14ac:dyDescent="0.25">
      <c r="A519" t="s">
        <v>115</v>
      </c>
      <c r="B519" t="s">
        <v>117</v>
      </c>
      <c r="C519" s="8">
        <v>41829.312500173612</v>
      </c>
      <c r="D519" s="8">
        <v>41829.329653032408</v>
      </c>
      <c r="E519">
        <v>1962</v>
      </c>
      <c r="F519">
        <v>1963</v>
      </c>
      <c r="G519">
        <v>1</v>
      </c>
      <c r="H519">
        <v>1</v>
      </c>
      <c r="I519">
        <v>1</v>
      </c>
      <c r="J519" s="9">
        <v>45.76</v>
      </c>
      <c r="K519" s="9">
        <v>26616.18</v>
      </c>
      <c r="L519" s="9">
        <v>162.5</v>
      </c>
      <c r="M519" s="9">
        <v>-50</v>
      </c>
      <c r="N519" s="9">
        <v>162.5</v>
      </c>
      <c r="O519" s="9">
        <v>-50</v>
      </c>
      <c r="P519" s="3">
        <v>0.76470000000000005</v>
      </c>
      <c r="Q519" s="3">
        <v>0.47060000000000002</v>
      </c>
      <c r="R519" s="3">
        <v>0.23530000000000001</v>
      </c>
      <c r="S519">
        <v>4.24</v>
      </c>
      <c r="T519">
        <v>1965.25</v>
      </c>
      <c r="U519">
        <v>1961</v>
      </c>
    </row>
    <row r="520" spans="1:21" x14ac:dyDescent="0.25">
      <c r="A520" t="s">
        <v>115</v>
      </c>
      <c r="B520" t="s">
        <v>117</v>
      </c>
      <c r="C520" s="8">
        <v>41829.312500277774</v>
      </c>
      <c r="D520" s="8">
        <v>41829.340983819442</v>
      </c>
      <c r="E520">
        <v>1962</v>
      </c>
      <c r="F520">
        <v>1962.25</v>
      </c>
      <c r="G520">
        <v>1</v>
      </c>
      <c r="H520">
        <v>1</v>
      </c>
      <c r="I520">
        <v>1</v>
      </c>
      <c r="J520" s="9">
        <v>8.26</v>
      </c>
      <c r="K520" s="9">
        <v>26624.44</v>
      </c>
      <c r="L520" s="9">
        <v>162.5</v>
      </c>
      <c r="M520" s="9">
        <v>-50</v>
      </c>
      <c r="N520" s="9">
        <v>162.5</v>
      </c>
      <c r="O520" s="9">
        <v>-50</v>
      </c>
      <c r="P520" s="3">
        <v>0.76470000000000005</v>
      </c>
      <c r="Q520" s="3">
        <v>0.29409999999999997</v>
      </c>
      <c r="R520" s="3">
        <v>5.8799999999999998E-2</v>
      </c>
      <c r="S520">
        <v>4.24</v>
      </c>
      <c r="T520">
        <v>1965.25</v>
      </c>
      <c r="U520">
        <v>1961</v>
      </c>
    </row>
    <row r="521" spans="1:21" hidden="1" x14ac:dyDescent="0.25">
      <c r="A521" t="s">
        <v>115</v>
      </c>
      <c r="B521" t="s">
        <v>116</v>
      </c>
      <c r="C521" s="8">
        <v>41830.270833391201</v>
      </c>
      <c r="D521" s="8">
        <v>41830.29622866898</v>
      </c>
      <c r="E521">
        <v>1947.25</v>
      </c>
      <c r="F521">
        <v>1952.25</v>
      </c>
      <c r="G521">
        <v>1</v>
      </c>
      <c r="H521">
        <v>1</v>
      </c>
      <c r="I521">
        <v>1</v>
      </c>
      <c r="J521" s="9">
        <v>-254.24</v>
      </c>
      <c r="K521" s="9">
        <v>26370.2</v>
      </c>
      <c r="L521" s="9">
        <v>75</v>
      </c>
      <c r="M521" s="9">
        <v>-250</v>
      </c>
      <c r="N521" s="9">
        <v>75</v>
      </c>
      <c r="O521" s="9">
        <v>-250</v>
      </c>
      <c r="P521" s="3">
        <v>0.23080000000000001</v>
      </c>
      <c r="Q521" s="3">
        <v>0</v>
      </c>
      <c r="R521" s="3">
        <v>-0.76919999999999999</v>
      </c>
      <c r="S521">
        <v>4.24</v>
      </c>
      <c r="T521">
        <v>1952.25</v>
      </c>
      <c r="U521">
        <v>1945.75</v>
      </c>
    </row>
    <row r="522" spans="1:21" hidden="1" x14ac:dyDescent="0.25">
      <c r="A522" t="s">
        <v>115</v>
      </c>
      <c r="B522" t="s">
        <v>116</v>
      </c>
      <c r="C522" s="8">
        <v>41830.270833506947</v>
      </c>
      <c r="D522" s="8">
        <v>41830.296228715277</v>
      </c>
      <c r="E522">
        <v>1947.25</v>
      </c>
      <c r="F522">
        <v>1952.25</v>
      </c>
      <c r="G522">
        <v>1</v>
      </c>
      <c r="H522">
        <v>1</v>
      </c>
      <c r="I522">
        <v>1</v>
      </c>
      <c r="J522" s="9">
        <v>-254.24</v>
      </c>
      <c r="K522" s="9">
        <v>26115.96</v>
      </c>
      <c r="L522" s="9">
        <v>75</v>
      </c>
      <c r="M522" s="9">
        <v>-250</v>
      </c>
      <c r="N522" s="9">
        <v>75</v>
      </c>
      <c r="O522" s="9">
        <v>-250</v>
      </c>
      <c r="P522" s="3">
        <v>0.23080000000000001</v>
      </c>
      <c r="Q522" s="3">
        <v>0</v>
      </c>
      <c r="R522" s="3">
        <v>-0.76919999999999999</v>
      </c>
      <c r="S522">
        <v>4.24</v>
      </c>
      <c r="T522">
        <v>1952.25</v>
      </c>
      <c r="U522">
        <v>1945.75</v>
      </c>
    </row>
    <row r="523" spans="1:21" hidden="1" x14ac:dyDescent="0.25">
      <c r="A523" t="s">
        <v>115</v>
      </c>
      <c r="B523" t="s">
        <v>116</v>
      </c>
      <c r="C523" s="8">
        <v>41830.27083361111</v>
      </c>
      <c r="D523" s="8">
        <v>41830.296228738429</v>
      </c>
      <c r="E523">
        <v>1947.25</v>
      </c>
      <c r="F523">
        <v>1952.25</v>
      </c>
      <c r="G523">
        <v>1</v>
      </c>
      <c r="H523">
        <v>1</v>
      </c>
      <c r="I523">
        <v>1</v>
      </c>
      <c r="J523" s="9">
        <v>-254.24</v>
      </c>
      <c r="K523" s="9">
        <v>25861.72</v>
      </c>
      <c r="L523" s="9">
        <v>75</v>
      </c>
      <c r="M523" s="9">
        <v>-250</v>
      </c>
      <c r="N523" s="9">
        <v>75</v>
      </c>
      <c r="O523" s="9">
        <v>-250</v>
      </c>
      <c r="P523" s="3">
        <v>0.23080000000000001</v>
      </c>
      <c r="Q523" s="3">
        <v>0</v>
      </c>
      <c r="R523" s="3">
        <v>-0.76919999999999999</v>
      </c>
      <c r="S523">
        <v>4.24</v>
      </c>
      <c r="T523">
        <v>1952.25</v>
      </c>
      <c r="U523">
        <v>1945.75</v>
      </c>
    </row>
    <row r="524" spans="1:21" x14ac:dyDescent="0.25">
      <c r="A524" t="s">
        <v>115</v>
      </c>
      <c r="B524" t="s">
        <v>117</v>
      </c>
      <c r="C524" s="8">
        <v>41831.416666724537</v>
      </c>
      <c r="D524" s="8">
        <v>41831.501365752316</v>
      </c>
      <c r="E524">
        <v>1957</v>
      </c>
      <c r="F524">
        <v>1959.5</v>
      </c>
      <c r="G524">
        <v>1</v>
      </c>
      <c r="H524">
        <v>1</v>
      </c>
      <c r="I524">
        <v>1</v>
      </c>
      <c r="J524" s="9">
        <v>120.76</v>
      </c>
      <c r="K524" s="9">
        <v>25982.48</v>
      </c>
      <c r="L524" s="9">
        <v>225</v>
      </c>
      <c r="M524" s="9">
        <v>-12.5</v>
      </c>
      <c r="N524" s="9">
        <v>225</v>
      </c>
      <c r="O524" s="9">
        <v>-12.5</v>
      </c>
      <c r="P524" s="3">
        <v>0.94740000000000002</v>
      </c>
      <c r="Q524" s="3">
        <v>0.57889999999999997</v>
      </c>
      <c r="R524" s="3">
        <v>0.52629999999999999</v>
      </c>
      <c r="S524">
        <v>4.24</v>
      </c>
      <c r="T524">
        <v>1961.5</v>
      </c>
      <c r="U524">
        <v>1956.75</v>
      </c>
    </row>
    <row r="525" spans="1:21" x14ac:dyDescent="0.25">
      <c r="A525" t="s">
        <v>115</v>
      </c>
      <c r="B525" t="s">
        <v>117</v>
      </c>
      <c r="C525" s="8">
        <v>41831.416666840276</v>
      </c>
      <c r="D525" s="8">
        <v>41831.526068159721</v>
      </c>
      <c r="E525">
        <v>1957</v>
      </c>
      <c r="F525">
        <v>1962</v>
      </c>
      <c r="G525">
        <v>1</v>
      </c>
      <c r="H525">
        <v>1</v>
      </c>
      <c r="I525">
        <v>1</v>
      </c>
      <c r="J525" s="9">
        <v>245.76</v>
      </c>
      <c r="K525" s="9">
        <v>26228.240000000002</v>
      </c>
      <c r="L525" s="9">
        <v>250</v>
      </c>
      <c r="M525" s="9">
        <v>-12.5</v>
      </c>
      <c r="N525" s="9">
        <v>250</v>
      </c>
      <c r="O525" s="9">
        <v>-12.5</v>
      </c>
      <c r="P525" s="3">
        <v>0.95240000000000002</v>
      </c>
      <c r="Q525" s="3">
        <v>1</v>
      </c>
      <c r="R525" s="3">
        <v>0.95240000000000002</v>
      </c>
      <c r="S525">
        <v>4.24</v>
      </c>
      <c r="T525">
        <v>1962</v>
      </c>
      <c r="U525">
        <v>1956.75</v>
      </c>
    </row>
    <row r="526" spans="1:21" x14ac:dyDescent="0.25">
      <c r="A526" t="s">
        <v>115</v>
      </c>
      <c r="B526" t="s">
        <v>117</v>
      </c>
      <c r="C526" s="8">
        <v>41831.416666944446</v>
      </c>
      <c r="D526" s="8">
        <v>41831.526068206018</v>
      </c>
      <c r="E526">
        <v>1957</v>
      </c>
      <c r="F526">
        <v>1962</v>
      </c>
      <c r="G526">
        <v>1</v>
      </c>
      <c r="H526">
        <v>1</v>
      </c>
      <c r="I526">
        <v>1</v>
      </c>
      <c r="J526" s="9">
        <v>245.76</v>
      </c>
      <c r="K526" s="9">
        <v>26474</v>
      </c>
      <c r="L526" s="9">
        <v>250</v>
      </c>
      <c r="M526" s="9">
        <v>-12.5</v>
      </c>
      <c r="N526" s="9">
        <v>250</v>
      </c>
      <c r="O526" s="9">
        <v>-12.5</v>
      </c>
      <c r="P526" s="3">
        <v>0.95240000000000002</v>
      </c>
      <c r="Q526" s="3">
        <v>1</v>
      </c>
      <c r="R526" s="3">
        <v>0.95240000000000002</v>
      </c>
      <c r="S526">
        <v>4.24</v>
      </c>
      <c r="T526">
        <v>1962</v>
      </c>
      <c r="U526">
        <v>1956.75</v>
      </c>
    </row>
    <row r="527" spans="1:21" x14ac:dyDescent="0.25">
      <c r="A527" t="s">
        <v>115</v>
      </c>
      <c r="B527" t="s">
        <v>116</v>
      </c>
      <c r="C527" s="8">
        <v>41835.312500057873</v>
      </c>
      <c r="D527" s="8">
        <v>41835.322815428241</v>
      </c>
      <c r="E527">
        <v>1970.25</v>
      </c>
      <c r="F527">
        <v>1967.25</v>
      </c>
      <c r="G527">
        <v>1</v>
      </c>
      <c r="H527">
        <v>1</v>
      </c>
      <c r="I527">
        <v>1</v>
      </c>
      <c r="J527" s="9">
        <v>145.76</v>
      </c>
      <c r="K527" s="9">
        <v>26619.759999999998</v>
      </c>
      <c r="L527" s="9">
        <v>250</v>
      </c>
      <c r="M527" s="9">
        <v>-75</v>
      </c>
      <c r="N527" s="9">
        <v>250</v>
      </c>
      <c r="O527" s="9">
        <v>-75</v>
      </c>
      <c r="P527" s="3">
        <v>0.76919999999999999</v>
      </c>
      <c r="Q527" s="3">
        <v>0.69230000000000003</v>
      </c>
      <c r="R527" s="3">
        <v>0.46150000000000002</v>
      </c>
      <c r="S527">
        <v>4.24</v>
      </c>
      <c r="T527">
        <v>1971.75</v>
      </c>
      <c r="U527">
        <v>1965.25</v>
      </c>
    </row>
    <row r="528" spans="1:21" x14ac:dyDescent="0.25">
      <c r="A528" t="s">
        <v>115</v>
      </c>
      <c r="B528" t="s">
        <v>116</v>
      </c>
      <c r="C528" s="8">
        <v>41835.312500173612</v>
      </c>
      <c r="D528" s="8">
        <v>41835.324654282405</v>
      </c>
      <c r="E528">
        <v>1970.25</v>
      </c>
      <c r="F528">
        <v>1965.25</v>
      </c>
      <c r="G528">
        <v>1</v>
      </c>
      <c r="H528">
        <v>1</v>
      </c>
      <c r="I528">
        <v>1</v>
      </c>
      <c r="J528" s="9">
        <v>245.76</v>
      </c>
      <c r="K528" s="9">
        <v>26865.52</v>
      </c>
      <c r="L528" s="9">
        <v>250</v>
      </c>
      <c r="M528" s="9">
        <v>-75</v>
      </c>
      <c r="N528" s="9">
        <v>250</v>
      </c>
      <c r="O528" s="9">
        <v>-75</v>
      </c>
      <c r="P528" s="3">
        <v>0.76919999999999999</v>
      </c>
      <c r="Q528" s="3">
        <v>1</v>
      </c>
      <c r="R528" s="3">
        <v>0.76919999999999999</v>
      </c>
      <c r="S528">
        <v>4.24</v>
      </c>
      <c r="T528">
        <v>1971.75</v>
      </c>
      <c r="U528">
        <v>1965.25</v>
      </c>
    </row>
    <row r="529" spans="1:21" x14ac:dyDescent="0.25">
      <c r="A529" t="s">
        <v>115</v>
      </c>
      <c r="B529" t="s">
        <v>116</v>
      </c>
      <c r="C529" s="8">
        <v>41835.312500277774</v>
      </c>
      <c r="D529" s="8">
        <v>41835.324654328702</v>
      </c>
      <c r="E529">
        <v>1970.25</v>
      </c>
      <c r="F529">
        <v>1965.25</v>
      </c>
      <c r="G529">
        <v>1</v>
      </c>
      <c r="H529">
        <v>1</v>
      </c>
      <c r="I529">
        <v>1</v>
      </c>
      <c r="J529" s="9">
        <v>245.76</v>
      </c>
      <c r="K529" s="9">
        <v>27111.279999999999</v>
      </c>
      <c r="L529" s="9">
        <v>250</v>
      </c>
      <c r="M529" s="9">
        <v>-75</v>
      </c>
      <c r="N529" s="9">
        <v>250</v>
      </c>
      <c r="O529" s="9">
        <v>-75</v>
      </c>
      <c r="P529" s="3">
        <v>0.76919999999999999</v>
      </c>
      <c r="Q529" s="3">
        <v>1</v>
      </c>
      <c r="R529" s="3">
        <v>0.76919999999999999</v>
      </c>
      <c r="S529">
        <v>4.24</v>
      </c>
      <c r="T529">
        <v>1971.75</v>
      </c>
      <c r="U529">
        <v>1965.25</v>
      </c>
    </row>
    <row r="530" spans="1:21" x14ac:dyDescent="0.25">
      <c r="A530" t="s">
        <v>115</v>
      </c>
      <c r="B530" t="s">
        <v>117</v>
      </c>
      <c r="C530" s="8">
        <v>41836.395833391201</v>
      </c>
      <c r="D530" s="8">
        <v>41836.531250162036</v>
      </c>
      <c r="E530">
        <v>1974.5</v>
      </c>
      <c r="F530">
        <v>1974.75</v>
      </c>
      <c r="G530">
        <v>1</v>
      </c>
      <c r="H530">
        <v>1</v>
      </c>
      <c r="I530">
        <v>1</v>
      </c>
      <c r="J530" s="9">
        <v>8.26</v>
      </c>
      <c r="K530" s="9">
        <v>27119.54</v>
      </c>
      <c r="L530" s="9">
        <v>112.5</v>
      </c>
      <c r="M530" s="9">
        <v>-25</v>
      </c>
      <c r="N530" s="9">
        <v>112.5</v>
      </c>
      <c r="O530" s="9">
        <v>-25</v>
      </c>
      <c r="P530" s="3">
        <v>0.81820000000000004</v>
      </c>
      <c r="Q530" s="3">
        <v>0.2727</v>
      </c>
      <c r="R530" s="3">
        <v>9.0899999999999995E-2</v>
      </c>
      <c r="S530">
        <v>4.24</v>
      </c>
      <c r="T530">
        <v>1976.75</v>
      </c>
      <c r="U530">
        <v>1974</v>
      </c>
    </row>
    <row r="531" spans="1:21" x14ac:dyDescent="0.25">
      <c r="A531" t="s">
        <v>115</v>
      </c>
      <c r="B531" t="s">
        <v>117</v>
      </c>
      <c r="C531" s="8">
        <v>41836.395833506947</v>
      </c>
      <c r="D531" s="8">
        <v>41836.531250162036</v>
      </c>
      <c r="E531">
        <v>1974.5</v>
      </c>
      <c r="F531">
        <v>1974.75</v>
      </c>
      <c r="G531">
        <v>1</v>
      </c>
      <c r="H531">
        <v>1</v>
      </c>
      <c r="I531">
        <v>1</v>
      </c>
      <c r="J531" s="9">
        <v>8.26</v>
      </c>
      <c r="K531" s="9">
        <v>27127.8</v>
      </c>
      <c r="L531" s="9">
        <v>112.5</v>
      </c>
      <c r="M531" s="9">
        <v>-25</v>
      </c>
      <c r="N531" s="9">
        <v>112.5</v>
      </c>
      <c r="O531" s="9">
        <v>-25</v>
      </c>
      <c r="P531" s="3">
        <v>0.81820000000000004</v>
      </c>
      <c r="Q531" s="3">
        <v>0.2727</v>
      </c>
      <c r="R531" s="3">
        <v>9.0899999999999995E-2</v>
      </c>
      <c r="S531">
        <v>4.24</v>
      </c>
      <c r="T531">
        <v>1976.75</v>
      </c>
      <c r="U531">
        <v>1974</v>
      </c>
    </row>
    <row r="532" spans="1:21" x14ac:dyDescent="0.25">
      <c r="A532" t="s">
        <v>115</v>
      </c>
      <c r="B532" t="s">
        <v>117</v>
      </c>
      <c r="C532" s="8">
        <v>41836.39583361111</v>
      </c>
      <c r="D532" s="8">
        <v>41836.531250162036</v>
      </c>
      <c r="E532">
        <v>1974.5</v>
      </c>
      <c r="F532">
        <v>1974.75</v>
      </c>
      <c r="G532">
        <v>1</v>
      </c>
      <c r="H532">
        <v>1</v>
      </c>
      <c r="I532">
        <v>1</v>
      </c>
      <c r="J532" s="9">
        <v>8.26</v>
      </c>
      <c r="K532" s="9">
        <v>27136.06</v>
      </c>
      <c r="L532" s="9">
        <v>112.5</v>
      </c>
      <c r="M532" s="9">
        <v>-25</v>
      </c>
      <c r="N532" s="9">
        <v>112.5</v>
      </c>
      <c r="O532" s="9">
        <v>-25</v>
      </c>
      <c r="P532" s="3">
        <v>0.81820000000000004</v>
      </c>
      <c r="Q532" s="3">
        <v>0.2727</v>
      </c>
      <c r="R532" s="3">
        <v>9.0899999999999995E-2</v>
      </c>
      <c r="S532">
        <v>4.24</v>
      </c>
      <c r="T532">
        <v>1976.75</v>
      </c>
      <c r="U532">
        <v>1974</v>
      </c>
    </row>
    <row r="533" spans="1:21" x14ac:dyDescent="0.25">
      <c r="A533" t="s">
        <v>115</v>
      </c>
      <c r="B533" t="s">
        <v>117</v>
      </c>
      <c r="C533" s="8">
        <v>41838.270833391201</v>
      </c>
      <c r="D533" s="8">
        <v>41838.319480520833</v>
      </c>
      <c r="E533">
        <v>1958.5</v>
      </c>
      <c r="F533">
        <v>1959.75</v>
      </c>
      <c r="G533">
        <v>1</v>
      </c>
      <c r="H533">
        <v>1</v>
      </c>
      <c r="I533">
        <v>1</v>
      </c>
      <c r="J533" s="9">
        <v>58.26</v>
      </c>
      <c r="K533" s="9">
        <v>27194.32</v>
      </c>
      <c r="L533" s="9">
        <v>162.5</v>
      </c>
      <c r="M533" s="9">
        <v>-62.5</v>
      </c>
      <c r="N533" s="9">
        <v>162.5</v>
      </c>
      <c r="O533" s="9">
        <v>-62.5</v>
      </c>
      <c r="P533" s="3">
        <v>0.72219999999999995</v>
      </c>
      <c r="Q533" s="3">
        <v>0.55559999999999998</v>
      </c>
      <c r="R533" s="3">
        <v>0.27779999999999999</v>
      </c>
      <c r="S533">
        <v>4.24</v>
      </c>
      <c r="T533">
        <v>1961.75</v>
      </c>
      <c r="U533">
        <v>1957.25</v>
      </c>
    </row>
    <row r="534" spans="1:21" x14ac:dyDescent="0.25">
      <c r="A534" t="s">
        <v>115</v>
      </c>
      <c r="B534" t="s">
        <v>117</v>
      </c>
      <c r="C534" s="8">
        <v>41838.270833506947</v>
      </c>
      <c r="D534" s="8">
        <v>41838.3204415625</v>
      </c>
      <c r="E534">
        <v>1958.5</v>
      </c>
      <c r="F534">
        <v>1959.5</v>
      </c>
      <c r="G534">
        <v>1</v>
      </c>
      <c r="H534">
        <v>1</v>
      </c>
      <c r="I534">
        <v>1</v>
      </c>
      <c r="J534" s="9">
        <v>45.76</v>
      </c>
      <c r="K534" s="9">
        <v>27240.080000000002</v>
      </c>
      <c r="L534" s="9">
        <v>162.5</v>
      </c>
      <c r="M534" s="9">
        <v>-62.5</v>
      </c>
      <c r="N534" s="9">
        <v>162.5</v>
      </c>
      <c r="O534" s="9">
        <v>-62.5</v>
      </c>
      <c r="P534" s="3">
        <v>0.72219999999999995</v>
      </c>
      <c r="Q534" s="3">
        <v>0.5</v>
      </c>
      <c r="R534" s="3">
        <v>0.22220000000000001</v>
      </c>
      <c r="S534">
        <v>4.24</v>
      </c>
      <c r="T534">
        <v>1961.75</v>
      </c>
      <c r="U534">
        <v>1957.25</v>
      </c>
    </row>
    <row r="535" spans="1:21" x14ac:dyDescent="0.25">
      <c r="A535" t="s">
        <v>115</v>
      </c>
      <c r="B535" t="s">
        <v>117</v>
      </c>
      <c r="C535" s="8">
        <v>41838.27083361111</v>
      </c>
      <c r="D535" s="8">
        <v>41838.330151087961</v>
      </c>
      <c r="E535">
        <v>1958.5</v>
      </c>
      <c r="F535">
        <v>1963.5</v>
      </c>
      <c r="G535">
        <v>1</v>
      </c>
      <c r="H535">
        <v>1</v>
      </c>
      <c r="I535">
        <v>1</v>
      </c>
      <c r="J535" s="9">
        <v>245.76</v>
      </c>
      <c r="K535" s="9">
        <v>27485.84</v>
      </c>
      <c r="L535" s="9">
        <v>250</v>
      </c>
      <c r="M535" s="9">
        <v>-62.5</v>
      </c>
      <c r="N535" s="9">
        <v>250</v>
      </c>
      <c r="O535" s="9">
        <v>-62.5</v>
      </c>
      <c r="P535" s="3">
        <v>0.8</v>
      </c>
      <c r="Q535" s="3">
        <v>1</v>
      </c>
      <c r="R535" s="3">
        <v>0.8</v>
      </c>
      <c r="S535">
        <v>4.24</v>
      </c>
      <c r="T535">
        <v>1963.5</v>
      </c>
      <c r="U535">
        <v>1957.25</v>
      </c>
    </row>
    <row r="536" spans="1:21" x14ac:dyDescent="0.25">
      <c r="A536" t="s">
        <v>115</v>
      </c>
      <c r="B536" t="s">
        <v>116</v>
      </c>
      <c r="C536" s="8">
        <v>41841.270833391201</v>
      </c>
      <c r="D536" s="8">
        <v>41841.302338171299</v>
      </c>
      <c r="E536">
        <v>1965.75</v>
      </c>
      <c r="F536">
        <v>1964.5</v>
      </c>
      <c r="G536">
        <v>1</v>
      </c>
      <c r="H536">
        <v>1</v>
      </c>
      <c r="I536">
        <v>1</v>
      </c>
      <c r="J536" s="9">
        <v>58.26</v>
      </c>
      <c r="K536" s="9">
        <v>27544.1</v>
      </c>
      <c r="L536" s="9">
        <v>162.5</v>
      </c>
      <c r="M536" s="9">
        <v>-100</v>
      </c>
      <c r="N536" s="9">
        <v>162.5</v>
      </c>
      <c r="O536" s="9">
        <v>-100</v>
      </c>
      <c r="P536" s="3">
        <v>0.61899999999999999</v>
      </c>
      <c r="Q536" s="3">
        <v>0.61899999999999999</v>
      </c>
      <c r="R536" s="3">
        <v>0.23810000000000001</v>
      </c>
      <c r="S536">
        <v>4.24</v>
      </c>
      <c r="T536">
        <v>1967.75</v>
      </c>
      <c r="U536">
        <v>1962.5</v>
      </c>
    </row>
    <row r="537" spans="1:21" x14ac:dyDescent="0.25">
      <c r="A537" t="s">
        <v>115</v>
      </c>
      <c r="B537" t="s">
        <v>116</v>
      </c>
      <c r="C537" s="8">
        <v>41841.270833506947</v>
      </c>
      <c r="D537" s="8">
        <v>41841.302341643517</v>
      </c>
      <c r="E537">
        <v>1965.75</v>
      </c>
      <c r="F537">
        <v>1964.75</v>
      </c>
      <c r="G537">
        <v>1</v>
      </c>
      <c r="H537">
        <v>1</v>
      </c>
      <c r="I537">
        <v>1</v>
      </c>
      <c r="J537" s="9">
        <v>45.76</v>
      </c>
      <c r="K537" s="9">
        <v>27589.86</v>
      </c>
      <c r="L537" s="9">
        <v>162.5</v>
      </c>
      <c r="M537" s="9">
        <v>-100</v>
      </c>
      <c r="N537" s="9">
        <v>162.5</v>
      </c>
      <c r="O537" s="9">
        <v>-100</v>
      </c>
      <c r="P537" s="3">
        <v>0.61899999999999999</v>
      </c>
      <c r="Q537" s="3">
        <v>0.57140000000000002</v>
      </c>
      <c r="R537" s="3">
        <v>0.1905</v>
      </c>
      <c r="S537">
        <v>4.24</v>
      </c>
      <c r="T537">
        <v>1967.75</v>
      </c>
      <c r="U537">
        <v>1962.5</v>
      </c>
    </row>
    <row r="538" spans="1:21" x14ac:dyDescent="0.25">
      <c r="A538" t="s">
        <v>115</v>
      </c>
      <c r="B538" t="s">
        <v>116</v>
      </c>
      <c r="C538" s="8">
        <v>41841.27083361111</v>
      </c>
      <c r="D538" s="8">
        <v>41841.302791354166</v>
      </c>
      <c r="E538">
        <v>1965.75</v>
      </c>
      <c r="F538">
        <v>1965.5</v>
      </c>
      <c r="G538">
        <v>1</v>
      </c>
      <c r="H538">
        <v>1</v>
      </c>
      <c r="I538">
        <v>1</v>
      </c>
      <c r="J538" s="9">
        <v>8.26</v>
      </c>
      <c r="K538" s="9">
        <v>27598.12</v>
      </c>
      <c r="L538" s="9">
        <v>162.5</v>
      </c>
      <c r="M538" s="9">
        <v>-100</v>
      </c>
      <c r="N538" s="9">
        <v>162.5</v>
      </c>
      <c r="O538" s="9">
        <v>-100</v>
      </c>
      <c r="P538" s="3">
        <v>0.61899999999999999</v>
      </c>
      <c r="Q538" s="3">
        <v>0.42859999999999998</v>
      </c>
      <c r="R538" s="3">
        <v>4.7600000000000003E-2</v>
      </c>
      <c r="S538">
        <v>4.24</v>
      </c>
      <c r="T538">
        <v>1967.75</v>
      </c>
      <c r="U538">
        <v>1962.5</v>
      </c>
    </row>
    <row r="539" spans="1:21" x14ac:dyDescent="0.25">
      <c r="A539" t="s">
        <v>115</v>
      </c>
      <c r="B539" t="s">
        <v>117</v>
      </c>
      <c r="C539" s="8">
        <v>41842.270833391201</v>
      </c>
      <c r="D539" s="8">
        <v>41842.301855289355</v>
      </c>
      <c r="E539">
        <v>1975</v>
      </c>
      <c r="F539">
        <v>1977.5</v>
      </c>
      <c r="G539">
        <v>1</v>
      </c>
      <c r="H539">
        <v>1</v>
      </c>
      <c r="I539">
        <v>1</v>
      </c>
      <c r="J539" s="9">
        <v>120.76</v>
      </c>
      <c r="K539" s="9">
        <v>27718.880000000001</v>
      </c>
      <c r="L539" s="9">
        <v>225</v>
      </c>
      <c r="M539" s="9">
        <v>-62.5</v>
      </c>
      <c r="N539" s="9">
        <v>225</v>
      </c>
      <c r="O539" s="9">
        <v>-62.5</v>
      </c>
      <c r="P539" s="3">
        <v>0.78259999999999996</v>
      </c>
      <c r="Q539" s="3">
        <v>0.6522</v>
      </c>
      <c r="R539" s="3">
        <v>0.43480000000000002</v>
      </c>
      <c r="S539">
        <v>4.24</v>
      </c>
      <c r="T539">
        <v>1979.5</v>
      </c>
      <c r="U539">
        <v>1973.75</v>
      </c>
    </row>
    <row r="540" spans="1:21" x14ac:dyDescent="0.25">
      <c r="A540" t="s">
        <v>115</v>
      </c>
      <c r="B540" t="s">
        <v>117</v>
      </c>
      <c r="C540" s="8">
        <v>41842.270833506947</v>
      </c>
      <c r="D540" s="8">
        <v>41842.336936192129</v>
      </c>
      <c r="E540">
        <v>1975</v>
      </c>
      <c r="F540">
        <v>1980</v>
      </c>
      <c r="G540">
        <v>1</v>
      </c>
      <c r="H540">
        <v>1</v>
      </c>
      <c r="I540">
        <v>1</v>
      </c>
      <c r="J540" s="9">
        <v>245.76</v>
      </c>
      <c r="K540" s="9">
        <v>27964.639999999999</v>
      </c>
      <c r="L540" s="9">
        <v>250</v>
      </c>
      <c r="M540" s="9">
        <v>-62.5</v>
      </c>
      <c r="N540" s="9">
        <v>250</v>
      </c>
      <c r="O540" s="9">
        <v>-62.5</v>
      </c>
      <c r="P540" s="3">
        <v>0.8</v>
      </c>
      <c r="Q540" s="3">
        <v>1</v>
      </c>
      <c r="R540" s="3">
        <v>0.8</v>
      </c>
      <c r="S540">
        <v>4.24</v>
      </c>
      <c r="T540">
        <v>1980</v>
      </c>
      <c r="U540">
        <v>1973.75</v>
      </c>
    </row>
    <row r="541" spans="1:21" x14ac:dyDescent="0.25">
      <c r="A541" t="s">
        <v>115</v>
      </c>
      <c r="B541" t="s">
        <v>117</v>
      </c>
      <c r="C541" s="8">
        <v>41842.27083361111</v>
      </c>
      <c r="D541" s="8">
        <v>41842.336936238426</v>
      </c>
      <c r="E541">
        <v>1975</v>
      </c>
      <c r="F541">
        <v>1980</v>
      </c>
      <c r="G541">
        <v>1</v>
      </c>
      <c r="H541">
        <v>1</v>
      </c>
      <c r="I541">
        <v>1</v>
      </c>
      <c r="J541" s="9">
        <v>245.76</v>
      </c>
      <c r="K541" s="9">
        <v>28210.400000000001</v>
      </c>
      <c r="L541" s="9">
        <v>250</v>
      </c>
      <c r="M541" s="9">
        <v>-62.5</v>
      </c>
      <c r="N541" s="9">
        <v>250</v>
      </c>
      <c r="O541" s="9">
        <v>-62.5</v>
      </c>
      <c r="P541" s="3">
        <v>0.8</v>
      </c>
      <c r="Q541" s="3">
        <v>1</v>
      </c>
      <c r="R541" s="3">
        <v>0.8</v>
      </c>
      <c r="S541">
        <v>4.24</v>
      </c>
      <c r="T541">
        <v>1980</v>
      </c>
      <c r="U541">
        <v>1973.75</v>
      </c>
    </row>
    <row r="542" spans="1:21" hidden="1" x14ac:dyDescent="0.25">
      <c r="A542" t="s">
        <v>115</v>
      </c>
      <c r="B542" t="s">
        <v>117</v>
      </c>
      <c r="C542" s="8">
        <v>41849.270833391201</v>
      </c>
      <c r="D542" s="8">
        <v>41849.338495937503</v>
      </c>
      <c r="E542">
        <v>1977</v>
      </c>
      <c r="F542">
        <v>1972</v>
      </c>
      <c r="G542">
        <v>1</v>
      </c>
      <c r="H542">
        <v>1</v>
      </c>
      <c r="I542">
        <v>1</v>
      </c>
      <c r="J542" s="9">
        <v>-254.24</v>
      </c>
      <c r="K542" s="9">
        <v>27956.16</v>
      </c>
      <c r="L542" s="9">
        <v>125</v>
      </c>
      <c r="M542" s="9">
        <v>-250</v>
      </c>
      <c r="N542" s="9">
        <v>125</v>
      </c>
      <c r="O542" s="9">
        <v>-250</v>
      </c>
      <c r="P542" s="3">
        <v>0.33329999999999999</v>
      </c>
      <c r="Q542" s="3">
        <v>0</v>
      </c>
      <c r="R542" s="3">
        <v>-0.66669999999999996</v>
      </c>
      <c r="S542">
        <v>4.24</v>
      </c>
      <c r="T542">
        <v>1979.5</v>
      </c>
      <c r="U542">
        <v>1972</v>
      </c>
    </row>
    <row r="543" spans="1:21" hidden="1" x14ac:dyDescent="0.25">
      <c r="A543" t="s">
        <v>115</v>
      </c>
      <c r="B543" t="s">
        <v>117</v>
      </c>
      <c r="C543" s="8">
        <v>41849.270833506947</v>
      </c>
      <c r="D543" s="8">
        <v>41849.338495983793</v>
      </c>
      <c r="E543">
        <v>1977</v>
      </c>
      <c r="F543">
        <v>1972</v>
      </c>
      <c r="G543">
        <v>1</v>
      </c>
      <c r="H543">
        <v>1</v>
      </c>
      <c r="I543">
        <v>1</v>
      </c>
      <c r="J543" s="9">
        <v>-254.24</v>
      </c>
      <c r="K543" s="9">
        <v>27701.919999999998</v>
      </c>
      <c r="L543" s="9">
        <v>125</v>
      </c>
      <c r="M543" s="9">
        <v>-250</v>
      </c>
      <c r="N543" s="9">
        <v>125</v>
      </c>
      <c r="O543" s="9">
        <v>-250</v>
      </c>
      <c r="P543" s="3">
        <v>0.33329999999999999</v>
      </c>
      <c r="Q543" s="3">
        <v>0</v>
      </c>
      <c r="R543" s="3">
        <v>-0.66669999999999996</v>
      </c>
      <c r="S543">
        <v>4.24</v>
      </c>
      <c r="T543">
        <v>1979.5</v>
      </c>
      <c r="U543">
        <v>1972</v>
      </c>
    </row>
    <row r="544" spans="1:21" hidden="1" x14ac:dyDescent="0.25">
      <c r="A544" t="s">
        <v>115</v>
      </c>
      <c r="B544" t="s">
        <v>117</v>
      </c>
      <c r="C544" s="8">
        <v>41849.27083361111</v>
      </c>
      <c r="D544" s="8">
        <v>41849.338496006945</v>
      </c>
      <c r="E544">
        <v>1977</v>
      </c>
      <c r="F544">
        <v>1972</v>
      </c>
      <c r="G544">
        <v>1</v>
      </c>
      <c r="H544">
        <v>1</v>
      </c>
      <c r="I544">
        <v>1</v>
      </c>
      <c r="J544" s="9">
        <v>-254.24</v>
      </c>
      <c r="K544" s="9">
        <v>27447.68</v>
      </c>
      <c r="L544" s="9">
        <v>125</v>
      </c>
      <c r="M544" s="9">
        <v>-250</v>
      </c>
      <c r="N544" s="9">
        <v>125</v>
      </c>
      <c r="O544" s="9">
        <v>-250</v>
      </c>
      <c r="P544" s="3">
        <v>0.33329999999999999</v>
      </c>
      <c r="Q544" s="3">
        <v>0</v>
      </c>
      <c r="R544" s="3">
        <v>-0.66669999999999996</v>
      </c>
      <c r="S544">
        <v>4.24</v>
      </c>
      <c r="T544">
        <v>1979.5</v>
      </c>
      <c r="U544">
        <v>1972</v>
      </c>
    </row>
    <row r="545" spans="1:21" x14ac:dyDescent="0.25">
      <c r="A545" t="s">
        <v>115</v>
      </c>
      <c r="B545" t="s">
        <v>116</v>
      </c>
      <c r="C545" s="8">
        <v>41850.312511631942</v>
      </c>
      <c r="D545" s="8">
        <v>41850.322906516201</v>
      </c>
      <c r="E545">
        <v>1966.25</v>
      </c>
      <c r="F545">
        <v>1961.25</v>
      </c>
      <c r="G545">
        <v>1</v>
      </c>
      <c r="H545">
        <v>1</v>
      </c>
      <c r="I545">
        <v>1</v>
      </c>
      <c r="J545" s="9">
        <v>245.76</v>
      </c>
      <c r="K545" s="9">
        <v>27693.439999999999</v>
      </c>
      <c r="L545" s="9">
        <v>250</v>
      </c>
      <c r="N545" s="9">
        <v>250</v>
      </c>
      <c r="P545" s="3">
        <v>8.2000000000000007E-3</v>
      </c>
      <c r="Q545" s="3">
        <v>1</v>
      </c>
      <c r="R545" s="3">
        <v>8.2000000000000007E-3</v>
      </c>
      <c r="S545">
        <v>4.24</v>
      </c>
      <c r="T545">
        <v>1967.25</v>
      </c>
      <c r="U545">
        <v>1961.25</v>
      </c>
    </row>
    <row r="546" spans="1:21" x14ac:dyDescent="0.25">
      <c r="A546" t="s">
        <v>115</v>
      </c>
      <c r="B546" t="s">
        <v>116</v>
      </c>
      <c r="C546" s="8">
        <v>41850.312511747688</v>
      </c>
      <c r="D546" s="8">
        <v>41850.322906562498</v>
      </c>
      <c r="E546">
        <v>1966.25</v>
      </c>
      <c r="F546">
        <v>1961.25</v>
      </c>
      <c r="G546">
        <v>1</v>
      </c>
      <c r="H546">
        <v>1</v>
      </c>
      <c r="I546">
        <v>1</v>
      </c>
      <c r="J546" s="9">
        <v>245.76</v>
      </c>
      <c r="K546" s="9">
        <v>27939.200000000001</v>
      </c>
      <c r="L546" s="9">
        <v>250</v>
      </c>
      <c r="N546" s="9">
        <v>250</v>
      </c>
      <c r="P546" s="3">
        <v>8.2000000000000007E-3</v>
      </c>
      <c r="Q546" s="3">
        <v>1</v>
      </c>
      <c r="R546" s="3">
        <v>8.2000000000000007E-3</v>
      </c>
      <c r="S546">
        <v>4.24</v>
      </c>
      <c r="T546">
        <v>1967.25</v>
      </c>
      <c r="U546">
        <v>1961.25</v>
      </c>
    </row>
    <row r="547" spans="1:21" x14ac:dyDescent="0.25">
      <c r="A547" t="s">
        <v>115</v>
      </c>
      <c r="B547" t="s">
        <v>116</v>
      </c>
      <c r="C547" s="8">
        <v>41850.312511851851</v>
      </c>
      <c r="D547" s="8">
        <v>41850.324884270834</v>
      </c>
      <c r="E547">
        <v>1966.25</v>
      </c>
      <c r="F547">
        <v>1961.75</v>
      </c>
      <c r="G547">
        <v>1</v>
      </c>
      <c r="H547">
        <v>1</v>
      </c>
      <c r="I547">
        <v>1</v>
      </c>
      <c r="J547" s="9">
        <v>220.76</v>
      </c>
      <c r="K547" s="9">
        <v>28159.96</v>
      </c>
      <c r="L547" s="9">
        <v>325</v>
      </c>
      <c r="N547" s="9">
        <v>325</v>
      </c>
      <c r="P547" s="3">
        <v>1.06E-2</v>
      </c>
      <c r="Q547" s="3">
        <v>0.99670000000000003</v>
      </c>
      <c r="R547" s="3">
        <v>7.3000000000000001E-3</v>
      </c>
      <c r="S547">
        <v>4.24</v>
      </c>
      <c r="T547">
        <v>1967.25</v>
      </c>
      <c r="U547">
        <v>1959.75</v>
      </c>
    </row>
    <row r="548" spans="1:21" x14ac:dyDescent="0.25">
      <c r="A548" t="s">
        <v>115</v>
      </c>
      <c r="B548" t="s">
        <v>117</v>
      </c>
      <c r="C548" s="8">
        <v>41852.270833391201</v>
      </c>
      <c r="D548" s="8">
        <v>41852.274977372683</v>
      </c>
      <c r="E548">
        <v>1920.25</v>
      </c>
      <c r="F548">
        <v>1925.25</v>
      </c>
      <c r="G548">
        <v>1</v>
      </c>
      <c r="H548">
        <v>1</v>
      </c>
      <c r="I548">
        <v>1</v>
      </c>
      <c r="J548" s="9">
        <v>245.76</v>
      </c>
      <c r="K548" s="9">
        <v>28405.72</v>
      </c>
      <c r="L548" s="9">
        <v>250</v>
      </c>
      <c r="M548" s="9">
        <v>-62.5</v>
      </c>
      <c r="N548" s="9">
        <v>250</v>
      </c>
      <c r="O548" s="9">
        <v>-62.5</v>
      </c>
      <c r="P548" s="3">
        <v>0.8</v>
      </c>
      <c r="Q548" s="3">
        <v>1</v>
      </c>
      <c r="R548" s="3">
        <v>0.8</v>
      </c>
      <c r="S548">
        <v>4.24</v>
      </c>
      <c r="T548">
        <v>1925.25</v>
      </c>
      <c r="U548">
        <v>1919</v>
      </c>
    </row>
    <row r="549" spans="1:21" x14ac:dyDescent="0.25">
      <c r="A549" t="s">
        <v>115</v>
      </c>
      <c r="B549" t="s">
        <v>117</v>
      </c>
      <c r="C549" s="8">
        <v>41852.270833506947</v>
      </c>
      <c r="D549" s="8">
        <v>41852.27497741898</v>
      </c>
      <c r="E549">
        <v>1920.25</v>
      </c>
      <c r="F549">
        <v>1925.25</v>
      </c>
      <c r="G549">
        <v>1</v>
      </c>
      <c r="H549">
        <v>1</v>
      </c>
      <c r="I549">
        <v>1</v>
      </c>
      <c r="J549" s="9">
        <v>245.76</v>
      </c>
      <c r="K549" s="9">
        <v>28651.48</v>
      </c>
      <c r="L549" s="9">
        <v>250</v>
      </c>
      <c r="M549" s="9">
        <v>-62.5</v>
      </c>
      <c r="N549" s="9">
        <v>250</v>
      </c>
      <c r="O549" s="9">
        <v>-62.5</v>
      </c>
      <c r="P549" s="3">
        <v>0.8</v>
      </c>
      <c r="Q549" s="3">
        <v>1</v>
      </c>
      <c r="R549" s="3">
        <v>0.8</v>
      </c>
      <c r="S549">
        <v>4.24</v>
      </c>
      <c r="T549">
        <v>1925.25</v>
      </c>
      <c r="U549">
        <v>1919</v>
      </c>
    </row>
    <row r="550" spans="1:21" x14ac:dyDescent="0.25">
      <c r="A550" t="s">
        <v>115</v>
      </c>
      <c r="B550" t="s">
        <v>117</v>
      </c>
      <c r="C550" s="8">
        <v>41852.27083361111</v>
      </c>
      <c r="D550" s="8">
        <v>41852.279155960648</v>
      </c>
      <c r="E550">
        <v>1920.25</v>
      </c>
      <c r="F550">
        <v>1926</v>
      </c>
      <c r="G550">
        <v>1</v>
      </c>
      <c r="H550">
        <v>1</v>
      </c>
      <c r="I550">
        <v>1</v>
      </c>
      <c r="J550" s="9">
        <v>283.26</v>
      </c>
      <c r="K550" s="9">
        <v>28934.74</v>
      </c>
      <c r="M550" s="9">
        <v>-62.5</v>
      </c>
      <c r="O550" s="9">
        <v>-62.5</v>
      </c>
      <c r="P550" s="3">
        <v>0.99809999999999999</v>
      </c>
      <c r="Q550" s="3">
        <v>1.0699999999999999E-2</v>
      </c>
      <c r="R550" s="3">
        <v>8.8000000000000005E-3</v>
      </c>
      <c r="S550">
        <v>4.24</v>
      </c>
      <c r="T550">
        <v>1928</v>
      </c>
      <c r="U550">
        <v>1919</v>
      </c>
    </row>
    <row r="551" spans="1:21" x14ac:dyDescent="0.25">
      <c r="A551" t="s">
        <v>115</v>
      </c>
      <c r="B551" t="s">
        <v>116</v>
      </c>
      <c r="C551" s="8">
        <v>41856.458333391201</v>
      </c>
      <c r="D551" s="8">
        <v>41856.464769803242</v>
      </c>
      <c r="E551">
        <v>1912.75</v>
      </c>
      <c r="F551">
        <v>1907.75</v>
      </c>
      <c r="G551">
        <v>1</v>
      </c>
      <c r="H551">
        <v>1</v>
      </c>
      <c r="I551">
        <v>1</v>
      </c>
      <c r="J551" s="9">
        <v>245.76</v>
      </c>
      <c r="K551" s="9">
        <v>29180.5</v>
      </c>
      <c r="L551" s="9">
        <v>250</v>
      </c>
      <c r="M551" s="9">
        <v>-50</v>
      </c>
      <c r="N551" s="9">
        <v>250</v>
      </c>
      <c r="O551" s="9">
        <v>-50</v>
      </c>
      <c r="P551" s="3">
        <v>0.83330000000000004</v>
      </c>
      <c r="Q551" s="3">
        <v>1</v>
      </c>
      <c r="R551" s="3">
        <v>0.83330000000000004</v>
      </c>
      <c r="S551">
        <v>4.24</v>
      </c>
      <c r="T551">
        <v>1913.75</v>
      </c>
      <c r="U551">
        <v>1907.75</v>
      </c>
    </row>
    <row r="552" spans="1:21" x14ac:dyDescent="0.25">
      <c r="A552" t="s">
        <v>115</v>
      </c>
      <c r="B552" t="s">
        <v>116</v>
      </c>
      <c r="C552" s="8">
        <v>41856.458333506947</v>
      </c>
      <c r="D552" s="8">
        <v>41856.464769849539</v>
      </c>
      <c r="E552">
        <v>1912.75</v>
      </c>
      <c r="F552">
        <v>1907.75</v>
      </c>
      <c r="G552">
        <v>1</v>
      </c>
      <c r="H552">
        <v>1</v>
      </c>
      <c r="I552">
        <v>1</v>
      </c>
      <c r="J552" s="9">
        <v>245.76</v>
      </c>
      <c r="K552" s="9">
        <v>29426.26</v>
      </c>
      <c r="L552" s="9">
        <v>250</v>
      </c>
      <c r="M552" s="9">
        <v>-50</v>
      </c>
      <c r="N552" s="9">
        <v>250</v>
      </c>
      <c r="O552" s="9">
        <v>-50</v>
      </c>
      <c r="P552" s="3">
        <v>0.83330000000000004</v>
      </c>
      <c r="Q552" s="3">
        <v>1</v>
      </c>
      <c r="R552" s="3">
        <v>0.83330000000000004</v>
      </c>
      <c r="S552">
        <v>4.24</v>
      </c>
      <c r="T552">
        <v>1913.75</v>
      </c>
      <c r="U552">
        <v>1907.75</v>
      </c>
    </row>
    <row r="553" spans="1:21" x14ac:dyDescent="0.25">
      <c r="A553" t="s">
        <v>115</v>
      </c>
      <c r="B553" t="s">
        <v>116</v>
      </c>
      <c r="C553" s="8">
        <v>41856.45833361111</v>
      </c>
      <c r="D553" s="8">
        <v>41856.465556319446</v>
      </c>
      <c r="E553">
        <v>1912.75</v>
      </c>
      <c r="F553">
        <v>1909.5</v>
      </c>
      <c r="G553">
        <v>1</v>
      </c>
      <c r="H553">
        <v>1</v>
      </c>
      <c r="I553">
        <v>1</v>
      </c>
      <c r="J553" s="9">
        <v>158.26</v>
      </c>
      <c r="K553" s="9">
        <v>29584.52</v>
      </c>
      <c r="L553" s="9">
        <v>262.5</v>
      </c>
      <c r="M553" s="9">
        <v>-50</v>
      </c>
      <c r="N553" s="9">
        <v>262.5</v>
      </c>
      <c r="O553" s="9">
        <v>-50</v>
      </c>
      <c r="P553" s="3">
        <v>0.84</v>
      </c>
      <c r="Q553" s="3">
        <v>0.68</v>
      </c>
      <c r="R553" s="3">
        <v>0.52</v>
      </c>
      <c r="S553">
        <v>4.24</v>
      </c>
      <c r="T553">
        <v>1913.75</v>
      </c>
      <c r="U553">
        <v>1907.5</v>
      </c>
    </row>
    <row r="554" spans="1:21" x14ac:dyDescent="0.25">
      <c r="A554" t="s">
        <v>115</v>
      </c>
      <c r="B554" t="s">
        <v>116</v>
      </c>
      <c r="C554" s="8">
        <v>41863.333333391201</v>
      </c>
      <c r="D554" s="8">
        <v>41863.340892164349</v>
      </c>
      <c r="E554">
        <v>1929.5</v>
      </c>
      <c r="F554">
        <v>1926.75</v>
      </c>
      <c r="G554">
        <v>1</v>
      </c>
      <c r="H554">
        <v>1</v>
      </c>
      <c r="I554">
        <v>1</v>
      </c>
      <c r="J554" s="9">
        <v>133.26</v>
      </c>
      <c r="K554" s="9">
        <v>29717.78</v>
      </c>
      <c r="L554" s="9">
        <v>237.5</v>
      </c>
      <c r="M554" s="9">
        <v>0</v>
      </c>
      <c r="N554" s="9">
        <v>237.5</v>
      </c>
      <c r="O554" s="9">
        <v>0</v>
      </c>
      <c r="P554" s="3">
        <v>1</v>
      </c>
      <c r="Q554" s="3">
        <v>0.57889999999999997</v>
      </c>
      <c r="R554" s="3">
        <v>0.57889999999999997</v>
      </c>
      <c r="S554">
        <v>4.24</v>
      </c>
      <c r="T554">
        <v>1929.5</v>
      </c>
      <c r="U554">
        <v>1924.75</v>
      </c>
    </row>
    <row r="555" spans="1:21" x14ac:dyDescent="0.25">
      <c r="A555" t="s">
        <v>115</v>
      </c>
      <c r="B555" t="s">
        <v>116</v>
      </c>
      <c r="C555" s="8">
        <v>41863.333333506947</v>
      </c>
      <c r="D555" s="8">
        <v>41863.356865069443</v>
      </c>
      <c r="E555">
        <v>1929.5</v>
      </c>
      <c r="F555">
        <v>1928.5</v>
      </c>
      <c r="G555">
        <v>1</v>
      </c>
      <c r="H555">
        <v>1</v>
      </c>
      <c r="I555">
        <v>1</v>
      </c>
      <c r="J555" s="9">
        <v>45.76</v>
      </c>
      <c r="K555" s="9">
        <v>29763.54</v>
      </c>
      <c r="L555" s="9">
        <v>237.5</v>
      </c>
      <c r="M555" s="9">
        <v>0</v>
      </c>
      <c r="N555" s="9">
        <v>237.5</v>
      </c>
      <c r="O555" s="9">
        <v>0</v>
      </c>
      <c r="P555" s="3">
        <v>1</v>
      </c>
      <c r="Q555" s="3">
        <v>0.21049999999999999</v>
      </c>
      <c r="R555" s="3">
        <v>0.21049999999999999</v>
      </c>
      <c r="S555">
        <v>4.24</v>
      </c>
      <c r="T555">
        <v>1929.5</v>
      </c>
      <c r="U555">
        <v>1924.75</v>
      </c>
    </row>
    <row r="556" spans="1:21" x14ac:dyDescent="0.25">
      <c r="A556" t="s">
        <v>115</v>
      </c>
      <c r="B556" t="s">
        <v>116</v>
      </c>
      <c r="C556" s="8">
        <v>41863.33333361111</v>
      </c>
      <c r="D556" s="8">
        <v>41863.399862164355</v>
      </c>
      <c r="E556">
        <v>1929.5</v>
      </c>
      <c r="F556">
        <v>1929.25</v>
      </c>
      <c r="G556">
        <v>1</v>
      </c>
      <c r="H556">
        <v>1</v>
      </c>
      <c r="I556">
        <v>1</v>
      </c>
      <c r="J556" s="9">
        <v>8.26</v>
      </c>
      <c r="K556" s="9">
        <v>29771.8</v>
      </c>
      <c r="L556" s="9">
        <v>237.5</v>
      </c>
      <c r="M556" s="9">
        <v>0</v>
      </c>
      <c r="N556" s="9">
        <v>237.5</v>
      </c>
      <c r="O556" s="9">
        <v>0</v>
      </c>
      <c r="P556" s="3">
        <v>1</v>
      </c>
      <c r="Q556" s="3">
        <v>5.2600000000000001E-2</v>
      </c>
      <c r="R556" s="3">
        <v>5.2600000000000001E-2</v>
      </c>
      <c r="S556">
        <v>4.24</v>
      </c>
      <c r="T556">
        <v>1929.5</v>
      </c>
      <c r="U556">
        <v>1924.75</v>
      </c>
    </row>
    <row r="557" spans="1:21" hidden="1" x14ac:dyDescent="0.25">
      <c r="A557" t="s">
        <v>115</v>
      </c>
      <c r="B557" t="s">
        <v>117</v>
      </c>
      <c r="C557" s="8">
        <v>41864.375000057873</v>
      </c>
      <c r="D557" s="8">
        <v>41864.531250162036</v>
      </c>
      <c r="E557">
        <v>1942.75</v>
      </c>
      <c r="F557">
        <v>1942.75</v>
      </c>
      <c r="G557">
        <v>1</v>
      </c>
      <c r="H557">
        <v>1</v>
      </c>
      <c r="I557">
        <v>1</v>
      </c>
      <c r="J557" s="9">
        <v>-4.24</v>
      </c>
      <c r="K557" s="9">
        <v>29767.56</v>
      </c>
      <c r="M557" s="9">
        <v>-112.5</v>
      </c>
      <c r="O557" s="9">
        <v>-112.5</v>
      </c>
      <c r="P557" s="3">
        <v>0.99639999999999995</v>
      </c>
      <c r="Q557" s="3">
        <v>3.5999999999999999E-3</v>
      </c>
      <c r="R557" s="3">
        <v>0</v>
      </c>
      <c r="S557">
        <v>4.24</v>
      </c>
      <c r="T557">
        <v>1944.25</v>
      </c>
      <c r="U557">
        <v>1940.5</v>
      </c>
    </row>
    <row r="558" spans="1:21" hidden="1" x14ac:dyDescent="0.25">
      <c r="A558" t="s">
        <v>115</v>
      </c>
      <c r="B558" t="s">
        <v>117</v>
      </c>
      <c r="C558" s="8">
        <v>41864.375000173612</v>
      </c>
      <c r="D558" s="8">
        <v>41864.531250162036</v>
      </c>
      <c r="E558">
        <v>1942.75</v>
      </c>
      <c r="F558">
        <v>1942.75</v>
      </c>
      <c r="G558">
        <v>1</v>
      </c>
      <c r="H558">
        <v>1</v>
      </c>
      <c r="I558">
        <v>1</v>
      </c>
      <c r="J558" s="9">
        <v>-4.24</v>
      </c>
      <c r="K558" s="9">
        <v>29763.32</v>
      </c>
      <c r="M558" s="9">
        <v>-112.5</v>
      </c>
      <c r="O558" s="9">
        <v>-112.5</v>
      </c>
      <c r="P558" s="3">
        <v>0.99639999999999995</v>
      </c>
      <c r="Q558" s="3">
        <v>3.5999999999999999E-3</v>
      </c>
      <c r="R558" s="3">
        <v>0</v>
      </c>
      <c r="S558">
        <v>4.24</v>
      </c>
      <c r="T558">
        <v>1944.25</v>
      </c>
      <c r="U558">
        <v>1940.5</v>
      </c>
    </row>
    <row r="559" spans="1:21" hidden="1" x14ac:dyDescent="0.25">
      <c r="A559" t="s">
        <v>115</v>
      </c>
      <c r="B559" t="s">
        <v>117</v>
      </c>
      <c r="C559" s="8">
        <v>41864.375000277774</v>
      </c>
      <c r="D559" s="8">
        <v>41864.531250162036</v>
      </c>
      <c r="E559">
        <v>1942.75</v>
      </c>
      <c r="F559">
        <v>1942.75</v>
      </c>
      <c r="G559">
        <v>1</v>
      </c>
      <c r="H559">
        <v>1</v>
      </c>
      <c r="I559">
        <v>1</v>
      </c>
      <c r="J559" s="9">
        <v>-4.24</v>
      </c>
      <c r="K559" s="9">
        <v>29759.08</v>
      </c>
      <c r="M559" s="9">
        <v>-112.5</v>
      </c>
      <c r="O559" s="9">
        <v>-112.5</v>
      </c>
      <c r="P559" s="3">
        <v>0.99639999999999995</v>
      </c>
      <c r="Q559" s="3">
        <v>3.5999999999999999E-3</v>
      </c>
      <c r="R559" s="3">
        <v>0</v>
      </c>
      <c r="S559">
        <v>4.24</v>
      </c>
      <c r="T559">
        <v>1944.25</v>
      </c>
      <c r="U559">
        <v>1940.5</v>
      </c>
    </row>
    <row r="560" spans="1:21" x14ac:dyDescent="0.25">
      <c r="A560" t="s">
        <v>115</v>
      </c>
      <c r="B560" t="s">
        <v>116</v>
      </c>
      <c r="C560" s="8">
        <v>41866.312500057873</v>
      </c>
      <c r="D560" s="8">
        <v>41866.322048692127</v>
      </c>
      <c r="E560">
        <v>1959.5</v>
      </c>
      <c r="F560">
        <v>1957.25</v>
      </c>
      <c r="G560">
        <v>1</v>
      </c>
      <c r="H560">
        <v>1</v>
      </c>
      <c r="I560">
        <v>1</v>
      </c>
      <c r="J560" s="9">
        <v>108.26</v>
      </c>
      <c r="K560" s="9">
        <v>29867.34</v>
      </c>
      <c r="L560" s="9">
        <v>212.5</v>
      </c>
      <c r="M560" s="9">
        <v>-75</v>
      </c>
      <c r="N560" s="9">
        <v>212.5</v>
      </c>
      <c r="O560" s="9">
        <v>-75</v>
      </c>
      <c r="P560" s="3">
        <v>0.73909999999999998</v>
      </c>
      <c r="Q560" s="3">
        <v>0.6522</v>
      </c>
      <c r="R560" s="3">
        <v>0.39129999999999998</v>
      </c>
      <c r="S560">
        <v>4.24</v>
      </c>
      <c r="T560">
        <v>1961</v>
      </c>
      <c r="U560">
        <v>1955.25</v>
      </c>
    </row>
    <row r="561" spans="1:21" x14ac:dyDescent="0.25">
      <c r="A561" t="s">
        <v>115</v>
      </c>
      <c r="B561" t="s">
        <v>116</v>
      </c>
      <c r="C561" s="8">
        <v>41866.312500173612</v>
      </c>
      <c r="D561" s="8">
        <v>41866.322616851852</v>
      </c>
      <c r="E561">
        <v>1959.5</v>
      </c>
      <c r="F561">
        <v>1954.5</v>
      </c>
      <c r="G561">
        <v>1</v>
      </c>
      <c r="H561">
        <v>1</v>
      </c>
      <c r="I561">
        <v>1</v>
      </c>
      <c r="J561" s="9">
        <v>245.76</v>
      </c>
      <c r="K561" s="9">
        <v>30113.1</v>
      </c>
      <c r="L561" s="9">
        <v>250</v>
      </c>
      <c r="M561" s="9">
        <v>-75</v>
      </c>
      <c r="N561" s="9">
        <v>250</v>
      </c>
      <c r="O561" s="9">
        <v>-75</v>
      </c>
      <c r="P561" s="3">
        <v>0.76919999999999999</v>
      </c>
      <c r="Q561" s="3">
        <v>1</v>
      </c>
      <c r="R561" s="3">
        <v>0.76919999999999999</v>
      </c>
      <c r="S561">
        <v>4.24</v>
      </c>
      <c r="T561">
        <v>1961</v>
      </c>
      <c r="U561">
        <v>1954.5</v>
      </c>
    </row>
    <row r="562" spans="1:21" x14ac:dyDescent="0.25">
      <c r="A562" t="s">
        <v>115</v>
      </c>
      <c r="B562" t="s">
        <v>116</v>
      </c>
      <c r="C562" s="8">
        <v>41866.312500277774</v>
      </c>
      <c r="D562" s="8">
        <v>41866.322616898149</v>
      </c>
      <c r="E562">
        <v>1959.5</v>
      </c>
      <c r="F562">
        <v>1954.5</v>
      </c>
      <c r="G562">
        <v>1</v>
      </c>
      <c r="H562">
        <v>1</v>
      </c>
      <c r="I562">
        <v>1</v>
      </c>
      <c r="J562" s="9">
        <v>245.76</v>
      </c>
      <c r="K562" s="9">
        <v>30358.86</v>
      </c>
      <c r="L562" s="9">
        <v>250</v>
      </c>
      <c r="M562" s="9">
        <v>-75</v>
      </c>
      <c r="N562" s="9">
        <v>250</v>
      </c>
      <c r="O562" s="9">
        <v>-75</v>
      </c>
      <c r="P562" s="3">
        <v>0.76919999999999999</v>
      </c>
      <c r="Q562" s="3">
        <v>1</v>
      </c>
      <c r="R562" s="3">
        <v>0.76919999999999999</v>
      </c>
      <c r="S562">
        <v>4.24</v>
      </c>
      <c r="T562">
        <v>1961</v>
      </c>
      <c r="U562">
        <v>1954.5</v>
      </c>
    </row>
    <row r="563" spans="1:21" x14ac:dyDescent="0.25">
      <c r="A563" t="s">
        <v>115</v>
      </c>
      <c r="B563" t="s">
        <v>117</v>
      </c>
      <c r="C563" s="8">
        <v>41869.270833391201</v>
      </c>
      <c r="D563" s="8">
        <v>41869.313275995373</v>
      </c>
      <c r="E563">
        <v>1962.25</v>
      </c>
      <c r="F563">
        <v>1964.75</v>
      </c>
      <c r="G563">
        <v>1</v>
      </c>
      <c r="H563">
        <v>1</v>
      </c>
      <c r="I563">
        <v>1</v>
      </c>
      <c r="J563" s="9">
        <v>120.76</v>
      </c>
      <c r="K563" s="9">
        <v>30479.62</v>
      </c>
      <c r="L563" s="9">
        <v>225</v>
      </c>
      <c r="M563" s="9">
        <v>-50</v>
      </c>
      <c r="N563" s="9">
        <v>225</v>
      </c>
      <c r="O563" s="9">
        <v>-50</v>
      </c>
      <c r="P563" s="3">
        <v>0.81820000000000004</v>
      </c>
      <c r="Q563" s="3">
        <v>0.63639999999999997</v>
      </c>
      <c r="R563" s="3">
        <v>0.45450000000000002</v>
      </c>
      <c r="S563">
        <v>4.24</v>
      </c>
      <c r="T563">
        <v>1966.75</v>
      </c>
      <c r="U563">
        <v>1961.25</v>
      </c>
    </row>
    <row r="564" spans="1:21" x14ac:dyDescent="0.25">
      <c r="A564" t="s">
        <v>115</v>
      </c>
      <c r="B564" t="s">
        <v>117</v>
      </c>
      <c r="C564" s="8">
        <v>41869.270833506947</v>
      </c>
      <c r="D564" s="8">
        <v>41869.318692928238</v>
      </c>
      <c r="E564">
        <v>1962.25</v>
      </c>
      <c r="F564">
        <v>1967.25</v>
      </c>
      <c r="G564">
        <v>1</v>
      </c>
      <c r="H564">
        <v>1</v>
      </c>
      <c r="I564">
        <v>1</v>
      </c>
      <c r="J564" s="9">
        <v>245.76</v>
      </c>
      <c r="K564" s="9">
        <v>30725.38</v>
      </c>
      <c r="L564" s="9">
        <v>250</v>
      </c>
      <c r="M564" s="9">
        <v>-50</v>
      </c>
      <c r="N564" s="9">
        <v>250</v>
      </c>
      <c r="O564" s="9">
        <v>-50</v>
      </c>
      <c r="P564" s="3">
        <v>0.83330000000000004</v>
      </c>
      <c r="Q564" s="3">
        <v>1</v>
      </c>
      <c r="R564" s="3">
        <v>0.83330000000000004</v>
      </c>
      <c r="S564">
        <v>4.24</v>
      </c>
      <c r="T564">
        <v>1967.25</v>
      </c>
      <c r="U564">
        <v>1961.25</v>
      </c>
    </row>
    <row r="565" spans="1:21" x14ac:dyDescent="0.25">
      <c r="A565" t="s">
        <v>115</v>
      </c>
      <c r="B565" t="s">
        <v>117</v>
      </c>
      <c r="C565" s="8">
        <v>41869.27083361111</v>
      </c>
      <c r="D565" s="8">
        <v>41869.318692974535</v>
      </c>
      <c r="E565">
        <v>1962.25</v>
      </c>
      <c r="F565">
        <v>1967.25</v>
      </c>
      <c r="G565">
        <v>1</v>
      </c>
      <c r="H565">
        <v>1</v>
      </c>
      <c r="I565">
        <v>1</v>
      </c>
      <c r="J565" s="9">
        <v>245.76</v>
      </c>
      <c r="K565" s="9">
        <v>30971.14</v>
      </c>
      <c r="L565" s="9">
        <v>250</v>
      </c>
      <c r="M565" s="9">
        <v>-50</v>
      </c>
      <c r="N565" s="9">
        <v>250</v>
      </c>
      <c r="O565" s="9">
        <v>-50</v>
      </c>
      <c r="P565" s="3">
        <v>0.83330000000000004</v>
      </c>
      <c r="Q565" s="3">
        <v>1</v>
      </c>
      <c r="R565" s="3">
        <v>0.83330000000000004</v>
      </c>
      <c r="S565">
        <v>4.24</v>
      </c>
      <c r="T565">
        <v>1967.25</v>
      </c>
      <c r="U565">
        <v>1961.25</v>
      </c>
    </row>
    <row r="566" spans="1:21" hidden="1" x14ac:dyDescent="0.25">
      <c r="A566" t="s">
        <v>115</v>
      </c>
      <c r="B566" t="s">
        <v>116</v>
      </c>
      <c r="C566" s="8">
        <v>41871.270833391201</v>
      </c>
      <c r="D566" s="8">
        <v>41871.328773819441</v>
      </c>
      <c r="E566">
        <v>1975.5</v>
      </c>
      <c r="F566">
        <v>1980.5</v>
      </c>
      <c r="G566">
        <v>1</v>
      </c>
      <c r="H566">
        <v>1</v>
      </c>
      <c r="I566">
        <v>1</v>
      </c>
      <c r="J566" s="9">
        <v>-254.24</v>
      </c>
      <c r="K566" s="9">
        <v>30716.9</v>
      </c>
      <c r="L566" s="9">
        <v>12.5</v>
      </c>
      <c r="N566" s="9">
        <v>12.5</v>
      </c>
      <c r="P566" s="3">
        <v>4.0000000000000002E-4</v>
      </c>
      <c r="Q566" s="3">
        <v>0.99119999999999997</v>
      </c>
      <c r="R566" s="3">
        <v>-8.3999999999999995E-3</v>
      </c>
      <c r="S566">
        <v>4.24</v>
      </c>
      <c r="T566">
        <v>1980.5</v>
      </c>
      <c r="U566">
        <v>1975.25</v>
      </c>
    </row>
    <row r="567" spans="1:21" hidden="1" x14ac:dyDescent="0.25">
      <c r="A567" t="s">
        <v>115</v>
      </c>
      <c r="B567" t="s">
        <v>116</v>
      </c>
      <c r="C567" s="8">
        <v>41871.270833506947</v>
      </c>
      <c r="D567" s="8">
        <v>41871.328773865738</v>
      </c>
      <c r="E567">
        <v>1975.5</v>
      </c>
      <c r="F567">
        <v>1980.5</v>
      </c>
      <c r="G567">
        <v>1</v>
      </c>
      <c r="H567">
        <v>1</v>
      </c>
      <c r="I567">
        <v>1</v>
      </c>
      <c r="J567" s="9">
        <v>-254.24</v>
      </c>
      <c r="K567" s="9">
        <v>30462.66</v>
      </c>
      <c r="L567" s="9">
        <v>12.5</v>
      </c>
      <c r="N567" s="9">
        <v>12.5</v>
      </c>
      <c r="P567" s="3">
        <v>4.0000000000000002E-4</v>
      </c>
      <c r="Q567" s="3">
        <v>0.99119999999999997</v>
      </c>
      <c r="R567" s="3">
        <v>-8.3999999999999995E-3</v>
      </c>
      <c r="S567">
        <v>4.24</v>
      </c>
      <c r="T567">
        <v>1980.5</v>
      </c>
      <c r="U567">
        <v>1975.25</v>
      </c>
    </row>
    <row r="568" spans="1:21" hidden="1" x14ac:dyDescent="0.25">
      <c r="A568" t="s">
        <v>115</v>
      </c>
      <c r="B568" t="s">
        <v>116</v>
      </c>
      <c r="C568" s="8">
        <v>41871.27083361111</v>
      </c>
      <c r="D568" s="8">
        <v>41871.328773912035</v>
      </c>
      <c r="E568">
        <v>1975.5</v>
      </c>
      <c r="F568">
        <v>1980.5</v>
      </c>
      <c r="G568">
        <v>1</v>
      </c>
      <c r="H568">
        <v>1</v>
      </c>
      <c r="I568">
        <v>1</v>
      </c>
      <c r="J568" s="9">
        <v>-254.24</v>
      </c>
      <c r="K568" s="9">
        <v>30208.42</v>
      </c>
      <c r="L568" s="9">
        <v>12.5</v>
      </c>
      <c r="N568" s="9">
        <v>12.5</v>
      </c>
      <c r="P568" s="3">
        <v>4.0000000000000002E-4</v>
      </c>
      <c r="Q568" s="3">
        <v>0.99119999999999997</v>
      </c>
      <c r="R568" s="3">
        <v>-8.3999999999999995E-3</v>
      </c>
      <c r="S568">
        <v>4.24</v>
      </c>
      <c r="T568">
        <v>1980.5</v>
      </c>
      <c r="U568">
        <v>1975.25</v>
      </c>
    </row>
    <row r="569" spans="1:21" x14ac:dyDescent="0.25">
      <c r="A569" t="s">
        <v>115</v>
      </c>
      <c r="B569" t="s">
        <v>117</v>
      </c>
      <c r="C569" s="8">
        <v>41876.270833391201</v>
      </c>
      <c r="D569" s="8">
        <v>41876.380509270835</v>
      </c>
      <c r="E569">
        <v>1995.75</v>
      </c>
      <c r="F569">
        <v>1997.75</v>
      </c>
      <c r="G569">
        <v>1</v>
      </c>
      <c r="H569">
        <v>1</v>
      </c>
      <c r="I569">
        <v>1</v>
      </c>
      <c r="J569" s="9">
        <v>95.76</v>
      </c>
      <c r="K569" s="9">
        <v>30304.18</v>
      </c>
      <c r="L569" s="9">
        <v>200</v>
      </c>
      <c r="M569" s="9">
        <v>-125</v>
      </c>
      <c r="N569" s="9">
        <v>200</v>
      </c>
      <c r="O569" s="9">
        <v>-125</v>
      </c>
      <c r="P569" s="3">
        <v>0.61539999999999995</v>
      </c>
      <c r="Q569" s="3">
        <v>0.69230000000000003</v>
      </c>
      <c r="R569" s="3">
        <v>0.30769999999999997</v>
      </c>
      <c r="S569">
        <v>4.24</v>
      </c>
      <c r="T569">
        <v>1999.75</v>
      </c>
      <c r="U569">
        <v>1993.25</v>
      </c>
    </row>
    <row r="570" spans="1:21" x14ac:dyDescent="0.25">
      <c r="A570" t="s">
        <v>115</v>
      </c>
      <c r="B570" t="s">
        <v>117</v>
      </c>
      <c r="C570" s="8">
        <v>41876.270833506947</v>
      </c>
      <c r="D570" s="8">
        <v>41876.388287048612</v>
      </c>
      <c r="E570">
        <v>1995.75</v>
      </c>
      <c r="F570">
        <v>1996.75</v>
      </c>
      <c r="G570">
        <v>1</v>
      </c>
      <c r="H570">
        <v>1</v>
      </c>
      <c r="I570">
        <v>1</v>
      </c>
      <c r="J570" s="9">
        <v>45.76</v>
      </c>
      <c r="K570" s="9">
        <v>30349.94</v>
      </c>
      <c r="L570" s="9">
        <v>200</v>
      </c>
      <c r="M570" s="9">
        <v>-125</v>
      </c>
      <c r="N570" s="9">
        <v>200</v>
      </c>
      <c r="O570" s="9">
        <v>-125</v>
      </c>
      <c r="P570" s="3">
        <v>0.61539999999999995</v>
      </c>
      <c r="Q570" s="3">
        <v>0.53849999999999998</v>
      </c>
      <c r="R570" s="3">
        <v>0.15379999999999999</v>
      </c>
      <c r="S570">
        <v>4.24</v>
      </c>
      <c r="T570">
        <v>1999.75</v>
      </c>
      <c r="U570">
        <v>1993.25</v>
      </c>
    </row>
    <row r="571" spans="1:21" x14ac:dyDescent="0.25">
      <c r="A571" t="s">
        <v>115</v>
      </c>
      <c r="B571" t="s">
        <v>117</v>
      </c>
      <c r="C571" s="8">
        <v>41876.27083361111</v>
      </c>
      <c r="D571" s="8">
        <v>41876.394133148147</v>
      </c>
      <c r="E571">
        <v>1995.75</v>
      </c>
      <c r="F571">
        <v>1996</v>
      </c>
      <c r="G571">
        <v>1</v>
      </c>
      <c r="H571">
        <v>1</v>
      </c>
      <c r="I571">
        <v>1</v>
      </c>
      <c r="J571" s="9">
        <v>8.26</v>
      </c>
      <c r="K571" s="9">
        <v>30358.2</v>
      </c>
      <c r="L571" s="9">
        <v>200</v>
      </c>
      <c r="M571" s="9">
        <v>-125</v>
      </c>
      <c r="N571" s="9">
        <v>200</v>
      </c>
      <c r="O571" s="9">
        <v>-125</v>
      </c>
      <c r="P571" s="3">
        <v>0.61539999999999995</v>
      </c>
      <c r="Q571" s="3">
        <v>0.42309999999999998</v>
      </c>
      <c r="R571" s="3">
        <v>3.85E-2</v>
      </c>
      <c r="S571">
        <v>4.24</v>
      </c>
      <c r="T571">
        <v>1999.75</v>
      </c>
      <c r="U571">
        <v>1993.25</v>
      </c>
    </row>
    <row r="572" spans="1:21" x14ac:dyDescent="0.25">
      <c r="A572" t="s">
        <v>115</v>
      </c>
      <c r="B572" t="s">
        <v>116</v>
      </c>
      <c r="C572" s="8">
        <v>41878.375000057873</v>
      </c>
      <c r="D572" s="8">
        <v>41878.507848356479</v>
      </c>
      <c r="E572">
        <v>1998</v>
      </c>
      <c r="F572">
        <v>1995.5</v>
      </c>
      <c r="G572">
        <v>1</v>
      </c>
      <c r="H572">
        <v>1</v>
      </c>
      <c r="I572">
        <v>1</v>
      </c>
      <c r="J572" s="9">
        <v>120.76</v>
      </c>
      <c r="K572" s="9">
        <v>30478.959999999999</v>
      </c>
      <c r="L572" s="9">
        <v>225</v>
      </c>
      <c r="M572" s="9">
        <v>-25</v>
      </c>
      <c r="N572" s="9">
        <v>225</v>
      </c>
      <c r="O572" s="9">
        <v>-25</v>
      </c>
      <c r="P572" s="3">
        <v>0.9</v>
      </c>
      <c r="Q572" s="3">
        <v>0.6</v>
      </c>
      <c r="R572" s="3">
        <v>0.5</v>
      </c>
      <c r="S572">
        <v>4.24</v>
      </c>
      <c r="T572">
        <v>1998.5</v>
      </c>
      <c r="U572">
        <v>1993.5</v>
      </c>
    </row>
    <row r="573" spans="1:21" x14ac:dyDescent="0.25">
      <c r="A573" t="s">
        <v>115</v>
      </c>
      <c r="B573" t="s">
        <v>116</v>
      </c>
      <c r="C573" s="8">
        <v>41878.375000173612</v>
      </c>
      <c r="D573" s="8">
        <v>41878.530337037038</v>
      </c>
      <c r="E573">
        <v>1998</v>
      </c>
      <c r="F573">
        <v>1997</v>
      </c>
      <c r="G573">
        <v>1</v>
      </c>
      <c r="H573">
        <v>1</v>
      </c>
      <c r="I573">
        <v>1</v>
      </c>
      <c r="J573" s="9">
        <v>45.76</v>
      </c>
      <c r="K573" s="9">
        <v>30524.720000000001</v>
      </c>
      <c r="L573" s="9">
        <v>225</v>
      </c>
      <c r="M573" s="9">
        <v>-25</v>
      </c>
      <c r="N573" s="9">
        <v>225</v>
      </c>
      <c r="O573" s="9">
        <v>-25</v>
      </c>
      <c r="P573" s="3">
        <v>0.9</v>
      </c>
      <c r="Q573" s="3">
        <v>0.3</v>
      </c>
      <c r="R573" s="3">
        <v>0.2</v>
      </c>
      <c r="S573">
        <v>4.24</v>
      </c>
      <c r="T573">
        <v>1998.5</v>
      </c>
      <c r="U573">
        <v>1993.5</v>
      </c>
    </row>
    <row r="574" spans="1:21" x14ac:dyDescent="0.25">
      <c r="A574" t="s">
        <v>115</v>
      </c>
      <c r="B574" t="s">
        <v>116</v>
      </c>
      <c r="C574" s="8">
        <v>41878.375000277774</v>
      </c>
      <c r="D574" s="8">
        <v>41878.531251284723</v>
      </c>
      <c r="E574">
        <v>1998</v>
      </c>
      <c r="F574">
        <v>1997</v>
      </c>
      <c r="G574">
        <v>1</v>
      </c>
      <c r="H574">
        <v>1</v>
      </c>
      <c r="I574">
        <v>1</v>
      </c>
      <c r="J574" s="9">
        <v>45.76</v>
      </c>
      <c r="K574" s="9">
        <v>30570.48</v>
      </c>
      <c r="L574" s="9">
        <v>225</v>
      </c>
      <c r="M574" s="9">
        <v>-25</v>
      </c>
      <c r="N574" s="9">
        <v>225</v>
      </c>
      <c r="O574" s="9">
        <v>-25</v>
      </c>
      <c r="P574" s="3">
        <v>0.9</v>
      </c>
      <c r="Q574" s="3">
        <v>0.3</v>
      </c>
      <c r="R574" s="3">
        <v>0.2</v>
      </c>
      <c r="S574">
        <v>4.24</v>
      </c>
      <c r="T574">
        <v>1998.5</v>
      </c>
      <c r="U574">
        <v>1993.5</v>
      </c>
    </row>
    <row r="575" spans="1:21" x14ac:dyDescent="0.25">
      <c r="A575" t="s">
        <v>115</v>
      </c>
      <c r="B575" t="s">
        <v>117</v>
      </c>
      <c r="C575" s="8">
        <v>41880.354166724537</v>
      </c>
      <c r="D575" s="8">
        <v>41880.531250208332</v>
      </c>
      <c r="E575">
        <v>1999</v>
      </c>
      <c r="F575">
        <v>1999.5</v>
      </c>
      <c r="G575">
        <v>1</v>
      </c>
      <c r="H575">
        <v>1</v>
      </c>
      <c r="I575">
        <v>1</v>
      </c>
      <c r="J575" s="9">
        <v>20.76</v>
      </c>
      <c r="K575" s="9">
        <v>30591.24</v>
      </c>
      <c r="L575" s="9">
        <v>137.5</v>
      </c>
      <c r="M575" s="9">
        <v>-100</v>
      </c>
      <c r="N575" s="9">
        <v>137.5</v>
      </c>
      <c r="O575" s="9">
        <v>-100</v>
      </c>
      <c r="P575" s="3">
        <v>0.57889999999999997</v>
      </c>
      <c r="Q575" s="3">
        <v>0.52629999999999999</v>
      </c>
      <c r="R575" s="3">
        <v>0.1053</v>
      </c>
      <c r="S575">
        <v>4.24</v>
      </c>
      <c r="T575">
        <v>2001.75</v>
      </c>
      <c r="U575">
        <v>1997</v>
      </c>
    </row>
    <row r="576" spans="1:21" x14ac:dyDescent="0.25">
      <c r="A576" t="s">
        <v>115</v>
      </c>
      <c r="B576" t="s">
        <v>117</v>
      </c>
      <c r="C576" s="8">
        <v>41880.354166840276</v>
      </c>
      <c r="D576" s="8">
        <v>41880.531250208332</v>
      </c>
      <c r="E576">
        <v>1999</v>
      </c>
      <c r="F576">
        <v>1999.5</v>
      </c>
      <c r="G576">
        <v>1</v>
      </c>
      <c r="H576">
        <v>1</v>
      </c>
      <c r="I576">
        <v>1</v>
      </c>
      <c r="J576" s="9">
        <v>20.76</v>
      </c>
      <c r="K576" s="9">
        <v>30612</v>
      </c>
      <c r="L576" s="9">
        <v>137.5</v>
      </c>
      <c r="M576" s="9">
        <v>-100</v>
      </c>
      <c r="N576" s="9">
        <v>137.5</v>
      </c>
      <c r="O576" s="9">
        <v>-100</v>
      </c>
      <c r="P576" s="3">
        <v>0.57889999999999997</v>
      </c>
      <c r="Q576" s="3">
        <v>0.52629999999999999</v>
      </c>
      <c r="R576" s="3">
        <v>0.1053</v>
      </c>
      <c r="S576">
        <v>4.24</v>
      </c>
      <c r="T576">
        <v>2001.75</v>
      </c>
      <c r="U576">
        <v>1997</v>
      </c>
    </row>
    <row r="577" spans="1:21" x14ac:dyDescent="0.25">
      <c r="A577" t="s">
        <v>115</v>
      </c>
      <c r="B577" t="s">
        <v>117</v>
      </c>
      <c r="C577" s="8">
        <v>41880.354166944446</v>
      </c>
      <c r="D577" s="8">
        <v>41880.531250208332</v>
      </c>
      <c r="E577">
        <v>1999</v>
      </c>
      <c r="F577">
        <v>1999.5</v>
      </c>
      <c r="G577">
        <v>1</v>
      </c>
      <c r="H577">
        <v>1</v>
      </c>
      <c r="I577">
        <v>1</v>
      </c>
      <c r="J577" s="9">
        <v>20.76</v>
      </c>
      <c r="K577" s="9">
        <v>30632.76</v>
      </c>
      <c r="L577" s="9">
        <v>137.5</v>
      </c>
      <c r="M577" s="9">
        <v>-100</v>
      </c>
      <c r="N577" s="9">
        <v>137.5</v>
      </c>
      <c r="O577" s="9">
        <v>-100</v>
      </c>
      <c r="P577" s="3">
        <v>0.57889999999999997</v>
      </c>
      <c r="Q577" s="3">
        <v>0.52629999999999999</v>
      </c>
      <c r="R577" s="3">
        <v>0.1053</v>
      </c>
      <c r="S577">
        <v>4.24</v>
      </c>
      <c r="T577">
        <v>2001.75</v>
      </c>
      <c r="U577">
        <v>1997</v>
      </c>
    </row>
    <row r="578" spans="1:21" x14ac:dyDescent="0.25">
      <c r="A578" t="s">
        <v>115</v>
      </c>
      <c r="B578" t="s">
        <v>116</v>
      </c>
      <c r="C578" s="8">
        <v>41884.354166724537</v>
      </c>
      <c r="D578" s="8">
        <v>41884.384781724541</v>
      </c>
      <c r="E578">
        <v>1999.5</v>
      </c>
      <c r="F578">
        <v>1998</v>
      </c>
      <c r="G578">
        <v>1</v>
      </c>
      <c r="H578">
        <v>1</v>
      </c>
      <c r="I578">
        <v>1</v>
      </c>
      <c r="J578" s="9">
        <v>70.760000000000005</v>
      </c>
      <c r="K578" s="9">
        <v>30703.52</v>
      </c>
      <c r="L578" s="9">
        <v>175</v>
      </c>
      <c r="N578" s="9">
        <v>175</v>
      </c>
      <c r="P578" s="3">
        <v>6.1000000000000004E-3</v>
      </c>
      <c r="Q578" s="3">
        <v>0.99650000000000005</v>
      </c>
      <c r="R578" s="3">
        <v>2.5999999999999999E-3</v>
      </c>
      <c r="S578">
        <v>4.24</v>
      </c>
      <c r="T578">
        <v>2000.75</v>
      </c>
      <c r="U578">
        <v>1996</v>
      </c>
    </row>
    <row r="579" spans="1:21" x14ac:dyDescent="0.25">
      <c r="A579" t="s">
        <v>115</v>
      </c>
      <c r="B579" t="s">
        <v>116</v>
      </c>
      <c r="C579" s="8">
        <v>41884.354166840276</v>
      </c>
      <c r="D579" s="8">
        <v>41884.38855447917</v>
      </c>
      <c r="E579">
        <v>1999.5</v>
      </c>
      <c r="F579">
        <v>1998.5</v>
      </c>
      <c r="G579">
        <v>1</v>
      </c>
      <c r="H579">
        <v>1</v>
      </c>
      <c r="I579">
        <v>1</v>
      </c>
      <c r="J579" s="9">
        <v>45.76</v>
      </c>
      <c r="K579" s="9">
        <v>30749.279999999999</v>
      </c>
      <c r="L579" s="9">
        <v>175</v>
      </c>
      <c r="N579" s="9">
        <v>175</v>
      </c>
      <c r="P579" s="3">
        <v>6.1000000000000004E-3</v>
      </c>
      <c r="Q579" s="3">
        <v>0.99570000000000003</v>
      </c>
      <c r="R579" s="3">
        <v>1.6999999999999999E-3</v>
      </c>
      <c r="S579">
        <v>4.24</v>
      </c>
      <c r="T579">
        <v>2000.75</v>
      </c>
      <c r="U579">
        <v>1996</v>
      </c>
    </row>
    <row r="580" spans="1:21" x14ac:dyDescent="0.25">
      <c r="A580" t="s">
        <v>115</v>
      </c>
      <c r="B580" t="s">
        <v>116</v>
      </c>
      <c r="C580" s="8">
        <v>41884.354166944446</v>
      </c>
      <c r="D580" s="8">
        <v>41884.405893680552</v>
      </c>
      <c r="E580">
        <v>1999.5</v>
      </c>
      <c r="F580">
        <v>1994.5</v>
      </c>
      <c r="G580">
        <v>1</v>
      </c>
      <c r="H580">
        <v>1</v>
      </c>
      <c r="I580">
        <v>1</v>
      </c>
      <c r="J580" s="9">
        <v>245.76</v>
      </c>
      <c r="K580" s="9">
        <v>30995.040000000001</v>
      </c>
      <c r="L580" s="9">
        <v>250</v>
      </c>
      <c r="N580" s="9">
        <v>250</v>
      </c>
      <c r="P580" s="3">
        <v>8.6E-3</v>
      </c>
      <c r="Q580" s="3">
        <v>1</v>
      </c>
      <c r="R580" s="3">
        <v>8.6E-3</v>
      </c>
      <c r="S580">
        <v>4.24</v>
      </c>
      <c r="T580">
        <v>2000.75</v>
      </c>
      <c r="U580">
        <v>1994.5</v>
      </c>
    </row>
    <row r="581" spans="1:21" hidden="1" x14ac:dyDescent="0.25">
      <c r="A581" t="s">
        <v>115</v>
      </c>
      <c r="B581" t="s">
        <v>117</v>
      </c>
      <c r="C581" s="8">
        <v>41886.291666724537</v>
      </c>
      <c r="D581" s="8">
        <v>41886.44455054398</v>
      </c>
      <c r="E581">
        <v>2007.25</v>
      </c>
      <c r="F581">
        <v>2002.25</v>
      </c>
      <c r="G581">
        <v>1</v>
      </c>
      <c r="H581">
        <v>1</v>
      </c>
      <c r="I581">
        <v>1</v>
      </c>
      <c r="J581" s="9">
        <v>-254.24</v>
      </c>
      <c r="K581" s="9">
        <v>30740.799999999999</v>
      </c>
      <c r="M581" s="9">
        <v>-250</v>
      </c>
      <c r="O581" s="9">
        <v>-250</v>
      </c>
      <c r="P581" s="3">
        <v>0.99119999999999997</v>
      </c>
      <c r="Q581" s="3">
        <v>0</v>
      </c>
      <c r="R581" s="3">
        <v>-8.8000000000000005E-3</v>
      </c>
      <c r="S581">
        <v>4.24</v>
      </c>
      <c r="T581">
        <v>2010</v>
      </c>
      <c r="U581">
        <v>2002.25</v>
      </c>
    </row>
    <row r="582" spans="1:21" hidden="1" x14ac:dyDescent="0.25">
      <c r="A582" t="s">
        <v>115</v>
      </c>
      <c r="B582" t="s">
        <v>117</v>
      </c>
      <c r="C582" s="8">
        <v>41886.291666840276</v>
      </c>
      <c r="D582" s="8">
        <v>41886.444550590277</v>
      </c>
      <c r="E582">
        <v>2007.25</v>
      </c>
      <c r="F582">
        <v>2002.25</v>
      </c>
      <c r="G582">
        <v>1</v>
      </c>
      <c r="H582">
        <v>1</v>
      </c>
      <c r="I582">
        <v>1</v>
      </c>
      <c r="J582" s="9">
        <v>-254.24</v>
      </c>
      <c r="K582" s="9">
        <v>30486.560000000001</v>
      </c>
      <c r="M582" s="9">
        <v>-250</v>
      </c>
      <c r="O582" s="9">
        <v>-250</v>
      </c>
      <c r="P582" s="3">
        <v>0.99119999999999997</v>
      </c>
      <c r="Q582" s="3">
        <v>0</v>
      </c>
      <c r="R582" s="3">
        <v>-8.8000000000000005E-3</v>
      </c>
      <c r="S582">
        <v>4.24</v>
      </c>
      <c r="T582">
        <v>2010</v>
      </c>
      <c r="U582">
        <v>2002.25</v>
      </c>
    </row>
    <row r="583" spans="1:21" hidden="1" x14ac:dyDescent="0.25">
      <c r="A583" t="s">
        <v>115</v>
      </c>
      <c r="B583" t="s">
        <v>117</v>
      </c>
      <c r="C583" s="8">
        <v>41886.291666944446</v>
      </c>
      <c r="D583" s="8">
        <v>41886.444550636574</v>
      </c>
      <c r="E583">
        <v>2007.25</v>
      </c>
      <c r="F583">
        <v>2002.25</v>
      </c>
      <c r="G583">
        <v>1</v>
      </c>
      <c r="H583">
        <v>1</v>
      </c>
      <c r="I583">
        <v>1</v>
      </c>
      <c r="J583" s="9">
        <v>-254.24</v>
      </c>
      <c r="K583" s="9">
        <v>30232.32</v>
      </c>
      <c r="M583" s="9">
        <v>-250</v>
      </c>
      <c r="O583" s="9">
        <v>-250</v>
      </c>
      <c r="P583" s="3">
        <v>0.99119999999999997</v>
      </c>
      <c r="Q583" s="3">
        <v>0</v>
      </c>
      <c r="R583" s="3">
        <v>-8.8000000000000005E-3</v>
      </c>
      <c r="S583">
        <v>4.24</v>
      </c>
      <c r="T583">
        <v>2010</v>
      </c>
      <c r="U583">
        <v>2002.25</v>
      </c>
    </row>
    <row r="584" spans="1:21" x14ac:dyDescent="0.25">
      <c r="A584" t="s">
        <v>115</v>
      </c>
      <c r="B584" t="s">
        <v>117</v>
      </c>
      <c r="C584" s="8">
        <v>41887.416666724537</v>
      </c>
      <c r="D584" s="8">
        <v>41887.487514641201</v>
      </c>
      <c r="E584">
        <v>2001</v>
      </c>
      <c r="F584">
        <v>2002.25</v>
      </c>
      <c r="G584">
        <v>1</v>
      </c>
      <c r="H584">
        <v>1</v>
      </c>
      <c r="I584">
        <v>1</v>
      </c>
      <c r="J584" s="9">
        <v>58.26</v>
      </c>
      <c r="K584" s="9">
        <v>30290.58</v>
      </c>
      <c r="L584" s="9">
        <v>162.5</v>
      </c>
      <c r="M584" s="9">
        <v>-50</v>
      </c>
      <c r="N584" s="9">
        <v>162.5</v>
      </c>
      <c r="O584" s="9">
        <v>-50</v>
      </c>
      <c r="P584" s="3">
        <v>0.76470000000000005</v>
      </c>
      <c r="Q584" s="3">
        <v>0.52939999999999998</v>
      </c>
      <c r="R584" s="3">
        <v>0.29409999999999997</v>
      </c>
      <c r="S584">
        <v>4.24</v>
      </c>
      <c r="T584">
        <v>2004.25</v>
      </c>
      <c r="U584">
        <v>2000</v>
      </c>
    </row>
    <row r="585" spans="1:21" x14ac:dyDescent="0.25">
      <c r="A585" t="s">
        <v>115</v>
      </c>
      <c r="B585" t="s">
        <v>117</v>
      </c>
      <c r="C585" s="8">
        <v>41887.416666840276</v>
      </c>
      <c r="D585" s="8">
        <v>41887.488312951391</v>
      </c>
      <c r="E585">
        <v>2001</v>
      </c>
      <c r="F585">
        <v>2002</v>
      </c>
      <c r="G585">
        <v>1</v>
      </c>
      <c r="H585">
        <v>1</v>
      </c>
      <c r="I585">
        <v>1</v>
      </c>
      <c r="J585" s="9">
        <v>45.76</v>
      </c>
      <c r="K585" s="9">
        <v>30336.34</v>
      </c>
      <c r="L585" s="9">
        <v>162.5</v>
      </c>
      <c r="M585" s="9">
        <v>-50</v>
      </c>
      <c r="N585" s="9">
        <v>162.5</v>
      </c>
      <c r="O585" s="9">
        <v>-50</v>
      </c>
      <c r="P585" s="3">
        <v>0.76470000000000005</v>
      </c>
      <c r="Q585" s="3">
        <v>0.47060000000000002</v>
      </c>
      <c r="R585" s="3">
        <v>0.23530000000000001</v>
      </c>
      <c r="S585">
        <v>4.24</v>
      </c>
      <c r="T585">
        <v>2004.25</v>
      </c>
      <c r="U585">
        <v>2000</v>
      </c>
    </row>
    <row r="586" spans="1:21" x14ac:dyDescent="0.25">
      <c r="A586" t="s">
        <v>115</v>
      </c>
      <c r="B586" t="s">
        <v>117</v>
      </c>
      <c r="C586" s="8">
        <v>41887.416666944446</v>
      </c>
      <c r="D586" s="8">
        <v>41887.531250092594</v>
      </c>
      <c r="E586">
        <v>2001</v>
      </c>
      <c r="F586">
        <v>2004.5</v>
      </c>
      <c r="G586">
        <v>1</v>
      </c>
      <c r="H586">
        <v>1</v>
      </c>
      <c r="I586">
        <v>1</v>
      </c>
      <c r="J586" s="9">
        <v>170.76</v>
      </c>
      <c r="K586" s="9">
        <v>30507.1</v>
      </c>
      <c r="L586" s="9">
        <v>187.5</v>
      </c>
      <c r="M586" s="9">
        <v>-50</v>
      </c>
      <c r="N586" s="9">
        <v>187.5</v>
      </c>
      <c r="O586" s="9">
        <v>-50</v>
      </c>
      <c r="P586" s="3">
        <v>0.78949999999999998</v>
      </c>
      <c r="Q586" s="3">
        <v>0.94740000000000002</v>
      </c>
      <c r="R586" s="3">
        <v>0.73680000000000001</v>
      </c>
      <c r="S586">
        <v>4.24</v>
      </c>
      <c r="T586">
        <v>2004.75</v>
      </c>
      <c r="U586">
        <v>2000</v>
      </c>
    </row>
    <row r="587" spans="1:21" x14ac:dyDescent="0.25">
      <c r="A587" t="s">
        <v>115</v>
      </c>
      <c r="B587" t="s">
        <v>116</v>
      </c>
      <c r="C587" s="8">
        <v>41890.291666724537</v>
      </c>
      <c r="D587" s="8">
        <v>41890.31450359954</v>
      </c>
      <c r="E587">
        <v>2004.5</v>
      </c>
      <c r="F587">
        <v>1999.5</v>
      </c>
      <c r="G587">
        <v>1</v>
      </c>
      <c r="H587">
        <v>1</v>
      </c>
      <c r="I587">
        <v>1</v>
      </c>
      <c r="J587" s="9">
        <v>245.76</v>
      </c>
      <c r="K587" s="9">
        <v>30752.86</v>
      </c>
      <c r="L587" s="9">
        <v>250</v>
      </c>
      <c r="N587" s="9">
        <v>250</v>
      </c>
      <c r="P587" s="3">
        <v>8.6999999999999994E-3</v>
      </c>
      <c r="Q587" s="3">
        <v>1</v>
      </c>
      <c r="R587" s="3">
        <v>8.6999999999999994E-3</v>
      </c>
      <c r="S587">
        <v>4.24</v>
      </c>
      <c r="T587">
        <v>2006.25</v>
      </c>
      <c r="U587">
        <v>1999.5</v>
      </c>
    </row>
    <row r="588" spans="1:21" x14ac:dyDescent="0.25">
      <c r="A588" t="s">
        <v>115</v>
      </c>
      <c r="B588" t="s">
        <v>116</v>
      </c>
      <c r="C588" s="8">
        <v>41890.291666840276</v>
      </c>
      <c r="D588" s="8">
        <v>41890.31450364583</v>
      </c>
      <c r="E588">
        <v>2004.5</v>
      </c>
      <c r="F588">
        <v>1999.5</v>
      </c>
      <c r="G588">
        <v>1</v>
      </c>
      <c r="H588">
        <v>1</v>
      </c>
      <c r="I588">
        <v>1</v>
      </c>
      <c r="J588" s="9">
        <v>245.76</v>
      </c>
      <c r="K588" s="9">
        <v>30998.62</v>
      </c>
      <c r="L588" s="9">
        <v>250</v>
      </c>
      <c r="N588" s="9">
        <v>250</v>
      </c>
      <c r="P588" s="3">
        <v>8.6999999999999994E-3</v>
      </c>
      <c r="Q588" s="3">
        <v>1</v>
      </c>
      <c r="R588" s="3">
        <v>8.6999999999999994E-3</v>
      </c>
      <c r="S588">
        <v>4.24</v>
      </c>
      <c r="T588">
        <v>2006.25</v>
      </c>
      <c r="U588">
        <v>1999.5</v>
      </c>
    </row>
    <row r="589" spans="1:21" x14ac:dyDescent="0.25">
      <c r="A589" t="s">
        <v>115</v>
      </c>
      <c r="B589" t="s">
        <v>116</v>
      </c>
      <c r="C589" s="8">
        <v>41890.291666944446</v>
      </c>
      <c r="D589" s="8">
        <v>41890.321898530092</v>
      </c>
      <c r="E589">
        <v>2004.5</v>
      </c>
      <c r="F589">
        <v>2001.25</v>
      </c>
      <c r="G589">
        <v>1</v>
      </c>
      <c r="H589">
        <v>1</v>
      </c>
      <c r="I589">
        <v>1</v>
      </c>
      <c r="J589" s="9">
        <v>158.26</v>
      </c>
      <c r="K589" s="9">
        <v>31156.880000000001</v>
      </c>
      <c r="L589" s="9">
        <v>262.5</v>
      </c>
      <c r="N589" s="9">
        <v>262.5</v>
      </c>
      <c r="P589" s="3">
        <v>9.1000000000000004E-3</v>
      </c>
      <c r="Q589" s="3">
        <v>0.99650000000000005</v>
      </c>
      <c r="R589" s="3">
        <v>5.7000000000000002E-3</v>
      </c>
      <c r="S589">
        <v>4.24</v>
      </c>
      <c r="T589">
        <v>2006.25</v>
      </c>
      <c r="U589">
        <v>1999.25</v>
      </c>
    </row>
    <row r="590" spans="1:21" x14ac:dyDescent="0.25">
      <c r="A590" t="s">
        <v>115</v>
      </c>
      <c r="B590" t="s">
        <v>117</v>
      </c>
      <c r="C590" s="8">
        <v>41892.437500057873</v>
      </c>
      <c r="D590" s="8">
        <v>41892.531250162036</v>
      </c>
      <c r="E590">
        <v>1994</v>
      </c>
      <c r="F590">
        <v>1994.5</v>
      </c>
      <c r="G590">
        <v>1</v>
      </c>
      <c r="H590">
        <v>1</v>
      </c>
      <c r="I590">
        <v>1</v>
      </c>
      <c r="J590" s="9">
        <v>20.76</v>
      </c>
      <c r="K590" s="9">
        <v>31177.64</v>
      </c>
      <c r="L590" s="9">
        <v>112.5</v>
      </c>
      <c r="M590" s="9">
        <v>-137.5</v>
      </c>
      <c r="N590" s="9">
        <v>112.5</v>
      </c>
      <c r="O590" s="9">
        <v>-137.5</v>
      </c>
      <c r="P590" s="3">
        <v>0.45</v>
      </c>
      <c r="Q590" s="3">
        <v>0.65</v>
      </c>
      <c r="R590" s="3">
        <v>0.1</v>
      </c>
      <c r="S590">
        <v>4.24</v>
      </c>
      <c r="T590">
        <v>1996.25</v>
      </c>
      <c r="U590">
        <v>1991.25</v>
      </c>
    </row>
    <row r="591" spans="1:21" x14ac:dyDescent="0.25">
      <c r="A591" t="s">
        <v>115</v>
      </c>
      <c r="B591" t="s">
        <v>117</v>
      </c>
      <c r="C591" s="8">
        <v>41892.437500173612</v>
      </c>
      <c r="D591" s="8">
        <v>41892.531250162036</v>
      </c>
      <c r="E591">
        <v>1994</v>
      </c>
      <c r="F591">
        <v>1994.5</v>
      </c>
      <c r="G591">
        <v>1</v>
      </c>
      <c r="H591">
        <v>1</v>
      </c>
      <c r="I591">
        <v>1</v>
      </c>
      <c r="J591" s="9">
        <v>20.76</v>
      </c>
      <c r="K591" s="9">
        <v>31198.400000000001</v>
      </c>
      <c r="L591" s="9">
        <v>112.5</v>
      </c>
      <c r="M591" s="9">
        <v>-137.5</v>
      </c>
      <c r="N591" s="9">
        <v>112.5</v>
      </c>
      <c r="O591" s="9">
        <v>-137.5</v>
      </c>
      <c r="P591" s="3">
        <v>0.45</v>
      </c>
      <c r="Q591" s="3">
        <v>0.65</v>
      </c>
      <c r="R591" s="3">
        <v>0.1</v>
      </c>
      <c r="S591">
        <v>4.24</v>
      </c>
      <c r="T591">
        <v>1996.25</v>
      </c>
      <c r="U591">
        <v>1991.25</v>
      </c>
    </row>
    <row r="592" spans="1:21" x14ac:dyDescent="0.25">
      <c r="A592" t="s">
        <v>115</v>
      </c>
      <c r="B592" t="s">
        <v>117</v>
      </c>
      <c r="C592" s="8">
        <v>41892.437500277774</v>
      </c>
      <c r="D592" s="8">
        <v>41892.531250162036</v>
      </c>
      <c r="E592">
        <v>1994</v>
      </c>
      <c r="F592">
        <v>1994.5</v>
      </c>
      <c r="G592">
        <v>1</v>
      </c>
      <c r="H592">
        <v>1</v>
      </c>
      <c r="I592">
        <v>1</v>
      </c>
      <c r="J592" s="9">
        <v>20.76</v>
      </c>
      <c r="K592" s="9">
        <v>31219.16</v>
      </c>
      <c r="L592" s="9">
        <v>112.5</v>
      </c>
      <c r="M592" s="9">
        <v>-137.5</v>
      </c>
      <c r="N592" s="9">
        <v>112.5</v>
      </c>
      <c r="O592" s="9">
        <v>-137.5</v>
      </c>
      <c r="P592" s="3">
        <v>0.45</v>
      </c>
      <c r="Q592" s="3">
        <v>0.65</v>
      </c>
      <c r="R592" s="3">
        <v>0.1</v>
      </c>
      <c r="S592">
        <v>4.24</v>
      </c>
      <c r="T592">
        <v>1996.25</v>
      </c>
      <c r="U592">
        <v>1991.25</v>
      </c>
    </row>
    <row r="593" spans="1:21" x14ac:dyDescent="0.25">
      <c r="A593" t="s">
        <v>115</v>
      </c>
      <c r="B593" t="s">
        <v>116</v>
      </c>
      <c r="C593" s="8">
        <v>41894.270833391201</v>
      </c>
      <c r="D593" s="8">
        <v>41894.283508182867</v>
      </c>
      <c r="E593">
        <v>1987</v>
      </c>
      <c r="F593">
        <v>1982</v>
      </c>
      <c r="G593">
        <v>1</v>
      </c>
      <c r="H593">
        <v>1</v>
      </c>
      <c r="I593">
        <v>1</v>
      </c>
      <c r="J593" s="9">
        <v>245.76</v>
      </c>
      <c r="K593" s="9">
        <v>31464.92</v>
      </c>
      <c r="L593" s="9">
        <v>250</v>
      </c>
      <c r="M593" s="9">
        <v>-25</v>
      </c>
      <c r="N593" s="9">
        <v>250</v>
      </c>
      <c r="O593" s="9">
        <v>-25</v>
      </c>
      <c r="P593" s="3">
        <v>0.90910000000000002</v>
      </c>
      <c r="Q593" s="3">
        <v>1</v>
      </c>
      <c r="R593" s="3">
        <v>0.90910000000000002</v>
      </c>
      <c r="S593">
        <v>4.24</v>
      </c>
      <c r="T593">
        <v>1987.5</v>
      </c>
      <c r="U593">
        <v>1982</v>
      </c>
    </row>
    <row r="594" spans="1:21" x14ac:dyDescent="0.25">
      <c r="A594" t="s">
        <v>115</v>
      </c>
      <c r="B594" t="s">
        <v>116</v>
      </c>
      <c r="C594" s="8">
        <v>41894.270833506947</v>
      </c>
      <c r="D594" s="8">
        <v>41894.283508229164</v>
      </c>
      <c r="E594">
        <v>1987</v>
      </c>
      <c r="F594">
        <v>1982</v>
      </c>
      <c r="G594">
        <v>1</v>
      </c>
      <c r="H594">
        <v>1</v>
      </c>
      <c r="I594">
        <v>1</v>
      </c>
      <c r="J594" s="9">
        <v>245.76</v>
      </c>
      <c r="K594" s="9">
        <v>31710.68</v>
      </c>
      <c r="L594" s="9">
        <v>250</v>
      </c>
      <c r="M594" s="9">
        <v>-25</v>
      </c>
      <c r="N594" s="9">
        <v>250</v>
      </c>
      <c r="O594" s="9">
        <v>-25</v>
      </c>
      <c r="P594" s="3">
        <v>0.90910000000000002</v>
      </c>
      <c r="Q594" s="3">
        <v>1</v>
      </c>
      <c r="R594" s="3">
        <v>0.90910000000000002</v>
      </c>
      <c r="S594">
        <v>4.24</v>
      </c>
      <c r="T594">
        <v>1987.5</v>
      </c>
      <c r="U594">
        <v>1982</v>
      </c>
    </row>
    <row r="595" spans="1:21" x14ac:dyDescent="0.25">
      <c r="A595" t="s">
        <v>115</v>
      </c>
      <c r="B595" t="s">
        <v>116</v>
      </c>
      <c r="C595" s="8">
        <v>41894.27083361111</v>
      </c>
      <c r="D595" s="8">
        <v>41894.284675949071</v>
      </c>
      <c r="E595">
        <v>1987</v>
      </c>
      <c r="F595">
        <v>1984</v>
      </c>
      <c r="G595">
        <v>1</v>
      </c>
      <c r="H595">
        <v>1</v>
      </c>
      <c r="I595">
        <v>1</v>
      </c>
      <c r="J595" s="9">
        <v>145.76</v>
      </c>
      <c r="K595" s="9">
        <v>31856.44</v>
      </c>
      <c r="L595" s="9">
        <v>250</v>
      </c>
      <c r="M595" s="9">
        <v>-25</v>
      </c>
      <c r="N595" s="9">
        <v>250</v>
      </c>
      <c r="O595" s="9">
        <v>-25</v>
      </c>
      <c r="P595" s="3">
        <v>0.90910000000000002</v>
      </c>
      <c r="Q595" s="3">
        <v>0.63639999999999997</v>
      </c>
      <c r="R595" s="3">
        <v>0.54549999999999998</v>
      </c>
      <c r="S595">
        <v>4.24</v>
      </c>
      <c r="T595">
        <v>1987.5</v>
      </c>
      <c r="U595">
        <v>1982</v>
      </c>
    </row>
    <row r="596" spans="1:21" x14ac:dyDescent="0.25">
      <c r="A596" t="s">
        <v>115</v>
      </c>
      <c r="B596" t="s">
        <v>117</v>
      </c>
      <c r="C596" s="8">
        <v>41905.270833391201</v>
      </c>
      <c r="D596" s="8">
        <v>41905.284793935185</v>
      </c>
      <c r="E596">
        <v>1979.75</v>
      </c>
      <c r="F596">
        <v>1984.75</v>
      </c>
      <c r="G596">
        <v>1</v>
      </c>
      <c r="H596">
        <v>1</v>
      </c>
      <c r="I596">
        <v>1</v>
      </c>
      <c r="J596" s="9">
        <v>245.76</v>
      </c>
      <c r="K596" s="9">
        <v>32102.2</v>
      </c>
      <c r="M596" s="9">
        <v>-75</v>
      </c>
      <c r="O596" s="9">
        <v>-75</v>
      </c>
      <c r="P596" s="3">
        <v>0.99750000000000005</v>
      </c>
      <c r="Q596" s="3">
        <v>1.09E-2</v>
      </c>
      <c r="R596" s="3">
        <v>8.3999999999999995E-3</v>
      </c>
      <c r="S596">
        <v>4.24</v>
      </c>
      <c r="T596">
        <v>1984.75</v>
      </c>
      <c r="U596">
        <v>1978.25</v>
      </c>
    </row>
    <row r="597" spans="1:21" x14ac:dyDescent="0.25">
      <c r="A597" t="s">
        <v>115</v>
      </c>
      <c r="B597" t="s">
        <v>117</v>
      </c>
      <c r="C597" s="8">
        <v>41905.270833506947</v>
      </c>
      <c r="D597" s="8">
        <v>41905.284793981482</v>
      </c>
      <c r="E597">
        <v>1979.75</v>
      </c>
      <c r="F597">
        <v>1984.75</v>
      </c>
      <c r="G597">
        <v>1</v>
      </c>
      <c r="H597">
        <v>1</v>
      </c>
      <c r="I597">
        <v>1</v>
      </c>
      <c r="J597" s="9">
        <v>245.76</v>
      </c>
      <c r="K597" s="9">
        <v>32347.96</v>
      </c>
      <c r="M597" s="9">
        <v>-75</v>
      </c>
      <c r="O597" s="9">
        <v>-75</v>
      </c>
      <c r="P597" s="3">
        <v>0.99750000000000005</v>
      </c>
      <c r="Q597" s="3">
        <v>1.09E-2</v>
      </c>
      <c r="R597" s="3">
        <v>8.3999999999999995E-3</v>
      </c>
      <c r="S597">
        <v>4.24</v>
      </c>
      <c r="T597">
        <v>1984.75</v>
      </c>
      <c r="U597">
        <v>1978.25</v>
      </c>
    </row>
    <row r="598" spans="1:21" x14ac:dyDescent="0.25">
      <c r="A598" t="s">
        <v>115</v>
      </c>
      <c r="B598" t="s">
        <v>117</v>
      </c>
      <c r="C598" s="8">
        <v>41905.27083361111</v>
      </c>
      <c r="D598" s="8">
        <v>41905.297777858796</v>
      </c>
      <c r="E598">
        <v>1979.75</v>
      </c>
      <c r="F598">
        <v>1985.5</v>
      </c>
      <c r="G598">
        <v>1</v>
      </c>
      <c r="H598">
        <v>1</v>
      </c>
      <c r="I598">
        <v>1</v>
      </c>
      <c r="J598" s="9">
        <v>283.26</v>
      </c>
      <c r="K598" s="9">
        <v>32631.22</v>
      </c>
      <c r="M598" s="9">
        <v>-75</v>
      </c>
      <c r="O598" s="9">
        <v>-75</v>
      </c>
      <c r="P598" s="3">
        <v>0.99750000000000005</v>
      </c>
      <c r="Q598" s="3">
        <v>1.2200000000000001E-2</v>
      </c>
      <c r="R598" s="3">
        <v>9.7000000000000003E-3</v>
      </c>
      <c r="S598">
        <v>4.24</v>
      </c>
      <c r="T598">
        <v>1987.5</v>
      </c>
      <c r="U598">
        <v>1978.25</v>
      </c>
    </row>
    <row r="599" spans="1:21" x14ac:dyDescent="0.25">
      <c r="A599" t="s">
        <v>115</v>
      </c>
      <c r="B599" t="s">
        <v>117</v>
      </c>
      <c r="C599" s="8">
        <v>41906.333333391201</v>
      </c>
      <c r="D599" s="8">
        <v>41906.347726157408</v>
      </c>
      <c r="E599">
        <v>1977</v>
      </c>
      <c r="F599">
        <v>1982</v>
      </c>
      <c r="G599">
        <v>1</v>
      </c>
      <c r="H599">
        <v>1</v>
      </c>
      <c r="I599">
        <v>1</v>
      </c>
      <c r="J599" s="9">
        <v>245.76</v>
      </c>
      <c r="K599" s="9">
        <v>32876.980000000003</v>
      </c>
      <c r="L599" s="9">
        <v>250</v>
      </c>
      <c r="M599" s="9">
        <v>-25</v>
      </c>
      <c r="N599" s="9">
        <v>250</v>
      </c>
      <c r="O599" s="9">
        <v>-25</v>
      </c>
      <c r="P599" s="3">
        <v>0.90910000000000002</v>
      </c>
      <c r="Q599" s="3">
        <v>1</v>
      </c>
      <c r="R599" s="3">
        <v>0.90910000000000002</v>
      </c>
      <c r="S599">
        <v>4.24</v>
      </c>
      <c r="T599">
        <v>1982</v>
      </c>
      <c r="U599">
        <v>1976.5</v>
      </c>
    </row>
    <row r="600" spans="1:21" x14ac:dyDescent="0.25">
      <c r="A600" t="s">
        <v>115</v>
      </c>
      <c r="B600" t="s">
        <v>117</v>
      </c>
      <c r="C600" s="8">
        <v>41906.333333506947</v>
      </c>
      <c r="D600" s="8">
        <v>41906.347726203705</v>
      </c>
      <c r="E600">
        <v>1977</v>
      </c>
      <c r="F600">
        <v>1982</v>
      </c>
      <c r="G600">
        <v>1</v>
      </c>
      <c r="H600">
        <v>1</v>
      </c>
      <c r="I600">
        <v>1</v>
      </c>
      <c r="J600" s="9">
        <v>245.76</v>
      </c>
      <c r="K600" s="9">
        <v>33122.74</v>
      </c>
      <c r="L600" s="9">
        <v>250</v>
      </c>
      <c r="M600" s="9">
        <v>-25</v>
      </c>
      <c r="N600" s="9">
        <v>250</v>
      </c>
      <c r="O600" s="9">
        <v>-25</v>
      </c>
      <c r="P600" s="3">
        <v>0.90910000000000002</v>
      </c>
      <c r="Q600" s="3">
        <v>1</v>
      </c>
      <c r="R600" s="3">
        <v>0.90910000000000002</v>
      </c>
      <c r="S600">
        <v>4.24</v>
      </c>
      <c r="T600">
        <v>1982</v>
      </c>
      <c r="U600">
        <v>1976.5</v>
      </c>
    </row>
    <row r="601" spans="1:21" x14ac:dyDescent="0.25">
      <c r="A601" t="s">
        <v>115</v>
      </c>
      <c r="B601" t="s">
        <v>117</v>
      </c>
      <c r="C601" s="8">
        <v>41906.33333361111</v>
      </c>
      <c r="D601" s="8">
        <v>41906.365277812503</v>
      </c>
      <c r="E601">
        <v>1977</v>
      </c>
      <c r="F601">
        <v>1983.75</v>
      </c>
      <c r="G601">
        <v>1</v>
      </c>
      <c r="H601">
        <v>1</v>
      </c>
      <c r="I601">
        <v>1</v>
      </c>
      <c r="J601" s="9">
        <v>333.26</v>
      </c>
      <c r="K601" s="9">
        <v>33456</v>
      </c>
      <c r="L601" s="9">
        <v>437.5</v>
      </c>
      <c r="M601" s="9">
        <v>-25</v>
      </c>
      <c r="N601" s="9">
        <v>437.5</v>
      </c>
      <c r="O601" s="9">
        <v>-25</v>
      </c>
      <c r="P601" s="3">
        <v>0.94589999999999996</v>
      </c>
      <c r="Q601" s="3">
        <v>0.78380000000000005</v>
      </c>
      <c r="R601" s="3">
        <v>0.72970000000000002</v>
      </c>
      <c r="S601">
        <v>4.24</v>
      </c>
      <c r="T601">
        <v>1985.75</v>
      </c>
      <c r="U601">
        <v>1976.5</v>
      </c>
    </row>
    <row r="602" spans="1:21" x14ac:dyDescent="0.25">
      <c r="A602" t="s">
        <v>115</v>
      </c>
      <c r="B602" t="s">
        <v>116</v>
      </c>
      <c r="C602" s="8">
        <v>41907.270833391201</v>
      </c>
      <c r="D602" s="8">
        <v>41907.280815486112</v>
      </c>
      <c r="E602">
        <v>1985.75</v>
      </c>
      <c r="F602">
        <v>1980.75</v>
      </c>
      <c r="G602">
        <v>1</v>
      </c>
      <c r="H602">
        <v>1</v>
      </c>
      <c r="I602">
        <v>1</v>
      </c>
      <c r="J602" s="9">
        <v>245.76</v>
      </c>
      <c r="K602" s="9">
        <v>33701.760000000002</v>
      </c>
      <c r="L602" s="9">
        <v>262.5</v>
      </c>
      <c r="M602" s="9">
        <v>-25</v>
      </c>
      <c r="N602" s="9">
        <v>262.5</v>
      </c>
      <c r="O602" s="9">
        <v>-25</v>
      </c>
      <c r="P602" s="3">
        <v>0.91300000000000003</v>
      </c>
      <c r="Q602" s="3">
        <v>0.95650000000000002</v>
      </c>
      <c r="R602" s="3">
        <v>0.86960000000000004</v>
      </c>
      <c r="S602">
        <v>4.24</v>
      </c>
      <c r="T602">
        <v>1986.25</v>
      </c>
      <c r="U602">
        <v>1980.5</v>
      </c>
    </row>
    <row r="603" spans="1:21" x14ac:dyDescent="0.25">
      <c r="A603" t="s">
        <v>115</v>
      </c>
      <c r="B603" t="s">
        <v>116</v>
      </c>
      <c r="C603" s="8">
        <v>41907.270833506947</v>
      </c>
      <c r="D603" s="8">
        <v>41907.280815532409</v>
      </c>
      <c r="E603">
        <v>1985.75</v>
      </c>
      <c r="F603">
        <v>1980.75</v>
      </c>
      <c r="G603">
        <v>1</v>
      </c>
      <c r="H603">
        <v>1</v>
      </c>
      <c r="I603">
        <v>1</v>
      </c>
      <c r="J603" s="9">
        <v>245.76</v>
      </c>
      <c r="K603" s="9">
        <v>33947.519999999997</v>
      </c>
      <c r="L603" s="9">
        <v>262.5</v>
      </c>
      <c r="M603" s="9">
        <v>-25</v>
      </c>
      <c r="N603" s="9">
        <v>262.5</v>
      </c>
      <c r="O603" s="9">
        <v>-25</v>
      </c>
      <c r="P603" s="3">
        <v>0.91300000000000003</v>
      </c>
      <c r="Q603" s="3">
        <v>0.95650000000000002</v>
      </c>
      <c r="R603" s="3">
        <v>0.86960000000000004</v>
      </c>
      <c r="S603">
        <v>4.24</v>
      </c>
      <c r="T603">
        <v>1986.25</v>
      </c>
      <c r="U603">
        <v>1980.5</v>
      </c>
    </row>
    <row r="604" spans="1:21" x14ac:dyDescent="0.25">
      <c r="A604" t="s">
        <v>115</v>
      </c>
      <c r="B604" t="s">
        <v>116</v>
      </c>
      <c r="C604" s="8">
        <v>41907.27083361111</v>
      </c>
      <c r="D604" s="8">
        <v>41907.286830497687</v>
      </c>
      <c r="E604">
        <v>1985.75</v>
      </c>
      <c r="F604">
        <v>1977.75</v>
      </c>
      <c r="G604">
        <v>1</v>
      </c>
      <c r="H604">
        <v>1</v>
      </c>
      <c r="I604">
        <v>1</v>
      </c>
      <c r="J604" s="9">
        <v>395.76</v>
      </c>
      <c r="K604" s="9">
        <v>34343.279999999999</v>
      </c>
      <c r="L604" s="9">
        <v>500</v>
      </c>
      <c r="M604" s="9">
        <v>-25</v>
      </c>
      <c r="N604" s="9">
        <v>500</v>
      </c>
      <c r="O604" s="9">
        <v>-25</v>
      </c>
      <c r="P604" s="3">
        <v>0.95240000000000002</v>
      </c>
      <c r="Q604" s="3">
        <v>0.8095</v>
      </c>
      <c r="R604" s="3">
        <v>0.76190000000000002</v>
      </c>
      <c r="S604">
        <v>4.24</v>
      </c>
      <c r="T604">
        <v>1986.25</v>
      </c>
      <c r="U604">
        <v>1975.75</v>
      </c>
    </row>
    <row r="605" spans="1:21" x14ac:dyDescent="0.25">
      <c r="A605" t="s">
        <v>115</v>
      </c>
      <c r="B605" t="s">
        <v>117</v>
      </c>
      <c r="C605" s="8">
        <v>41908.270833391201</v>
      </c>
      <c r="D605" s="8">
        <v>41908.293487187497</v>
      </c>
      <c r="E605">
        <v>1962.25</v>
      </c>
      <c r="F605">
        <v>1967.25</v>
      </c>
      <c r="G605">
        <v>1</v>
      </c>
      <c r="H605">
        <v>1</v>
      </c>
      <c r="I605">
        <v>1</v>
      </c>
      <c r="J605" s="9">
        <v>245.76</v>
      </c>
      <c r="K605" s="9">
        <v>34589.040000000001</v>
      </c>
      <c r="M605" s="9">
        <v>-137.5</v>
      </c>
      <c r="O605" s="9">
        <v>-137.5</v>
      </c>
      <c r="P605" s="3">
        <v>0.99550000000000005</v>
      </c>
      <c r="Q605" s="3">
        <v>1.26E-2</v>
      </c>
      <c r="R605" s="3">
        <v>8.0999999999999996E-3</v>
      </c>
      <c r="S605">
        <v>4.24</v>
      </c>
      <c r="T605">
        <v>1967.25</v>
      </c>
      <c r="U605">
        <v>1959.5</v>
      </c>
    </row>
    <row r="606" spans="1:21" x14ac:dyDescent="0.25">
      <c r="A606" t="s">
        <v>115</v>
      </c>
      <c r="B606" t="s">
        <v>117</v>
      </c>
      <c r="C606" s="8">
        <v>41908.270833506947</v>
      </c>
      <c r="D606" s="8">
        <v>41908.293487233794</v>
      </c>
      <c r="E606">
        <v>1962.25</v>
      </c>
      <c r="F606">
        <v>1967.25</v>
      </c>
      <c r="G606">
        <v>1</v>
      </c>
      <c r="H606">
        <v>1</v>
      </c>
      <c r="I606">
        <v>1</v>
      </c>
      <c r="J606" s="9">
        <v>245.76</v>
      </c>
      <c r="K606" s="9">
        <v>34834.800000000003</v>
      </c>
      <c r="M606" s="9">
        <v>-137.5</v>
      </c>
      <c r="O606" s="9">
        <v>-137.5</v>
      </c>
      <c r="P606" s="3">
        <v>0.99550000000000005</v>
      </c>
      <c r="Q606" s="3">
        <v>1.26E-2</v>
      </c>
      <c r="R606" s="3">
        <v>8.0999999999999996E-3</v>
      </c>
      <c r="S606">
        <v>4.24</v>
      </c>
      <c r="T606">
        <v>1967.25</v>
      </c>
      <c r="U606">
        <v>1959.5</v>
      </c>
    </row>
    <row r="607" spans="1:21" x14ac:dyDescent="0.25">
      <c r="A607" t="s">
        <v>115</v>
      </c>
      <c r="B607" t="s">
        <v>117</v>
      </c>
      <c r="C607" s="8">
        <v>41908.27083361111</v>
      </c>
      <c r="D607" s="8">
        <v>41908.296620960646</v>
      </c>
      <c r="E607">
        <v>1962.25</v>
      </c>
      <c r="F607">
        <v>1966.5</v>
      </c>
      <c r="G607">
        <v>1</v>
      </c>
      <c r="H607">
        <v>1</v>
      </c>
      <c r="I607">
        <v>1</v>
      </c>
      <c r="J607" s="9">
        <v>208.26</v>
      </c>
      <c r="K607" s="9">
        <v>35043.06</v>
      </c>
      <c r="M607" s="9">
        <v>-137.5</v>
      </c>
      <c r="O607" s="9">
        <v>-137.5</v>
      </c>
      <c r="P607" s="3">
        <v>0.99550000000000005</v>
      </c>
      <c r="Q607" s="3">
        <v>1.14E-2</v>
      </c>
      <c r="R607" s="3">
        <v>6.8999999999999999E-3</v>
      </c>
      <c r="S607">
        <v>4.24</v>
      </c>
      <c r="T607">
        <v>1968.5</v>
      </c>
      <c r="U607">
        <v>1959.5</v>
      </c>
    </row>
    <row r="608" spans="1:21" hidden="1" x14ac:dyDescent="0.25">
      <c r="A608" t="s">
        <v>115</v>
      </c>
      <c r="B608" t="s">
        <v>116</v>
      </c>
      <c r="C608" s="8">
        <v>41911.270833391201</v>
      </c>
      <c r="D608" s="8">
        <v>41911.292882534719</v>
      </c>
      <c r="E608">
        <v>1956.75</v>
      </c>
      <c r="F608">
        <v>1961.75</v>
      </c>
      <c r="G608">
        <v>1</v>
      </c>
      <c r="H608">
        <v>1</v>
      </c>
      <c r="I608">
        <v>1</v>
      </c>
      <c r="J608" s="9">
        <v>-254.24</v>
      </c>
      <c r="K608" s="9">
        <v>34788.82</v>
      </c>
      <c r="L608" s="9">
        <v>62.5</v>
      </c>
      <c r="M608" s="9">
        <v>-250</v>
      </c>
      <c r="N608" s="9">
        <v>62.5</v>
      </c>
      <c r="O608" s="9">
        <v>-250</v>
      </c>
      <c r="P608" s="3">
        <v>0.2</v>
      </c>
      <c r="Q608" s="3">
        <v>0</v>
      </c>
      <c r="R608" s="3">
        <v>-0.8</v>
      </c>
      <c r="S608">
        <v>4.24</v>
      </c>
      <c r="T608">
        <v>1961.75</v>
      </c>
      <c r="U608">
        <v>1955.5</v>
      </c>
    </row>
    <row r="609" spans="1:21" hidden="1" x14ac:dyDescent="0.25">
      <c r="A609" t="s">
        <v>115</v>
      </c>
      <c r="B609" t="s">
        <v>116</v>
      </c>
      <c r="C609" s="8">
        <v>41911.270833506947</v>
      </c>
      <c r="D609" s="8">
        <v>41911.292882557871</v>
      </c>
      <c r="E609">
        <v>1956.75</v>
      </c>
      <c r="F609">
        <v>1961.75</v>
      </c>
      <c r="G609">
        <v>1</v>
      </c>
      <c r="H609">
        <v>1</v>
      </c>
      <c r="I609">
        <v>1</v>
      </c>
      <c r="J609" s="9">
        <v>-254.24</v>
      </c>
      <c r="K609" s="9">
        <v>34534.58</v>
      </c>
      <c r="L609" s="9">
        <v>62.5</v>
      </c>
      <c r="M609" s="9">
        <v>-250</v>
      </c>
      <c r="N609" s="9">
        <v>62.5</v>
      </c>
      <c r="O609" s="9">
        <v>-250</v>
      </c>
      <c r="P609" s="3">
        <v>0.2</v>
      </c>
      <c r="Q609" s="3">
        <v>0</v>
      </c>
      <c r="R609" s="3">
        <v>-0.8</v>
      </c>
      <c r="S609">
        <v>4.24</v>
      </c>
      <c r="T609">
        <v>1961.75</v>
      </c>
      <c r="U609">
        <v>1955.5</v>
      </c>
    </row>
    <row r="610" spans="1:21" hidden="1" x14ac:dyDescent="0.25">
      <c r="A610" t="s">
        <v>115</v>
      </c>
      <c r="B610" t="s">
        <v>116</v>
      </c>
      <c r="C610" s="8">
        <v>41911.27083361111</v>
      </c>
      <c r="D610" s="8">
        <v>41911.292882604168</v>
      </c>
      <c r="E610">
        <v>1956.75</v>
      </c>
      <c r="F610">
        <v>1961.75</v>
      </c>
      <c r="G610">
        <v>1</v>
      </c>
      <c r="H610">
        <v>1</v>
      </c>
      <c r="I610">
        <v>1</v>
      </c>
      <c r="J610" s="9">
        <v>-254.24</v>
      </c>
      <c r="K610" s="9">
        <v>34280.339999999997</v>
      </c>
      <c r="L610" s="9">
        <v>62.5</v>
      </c>
      <c r="M610" s="9">
        <v>-250</v>
      </c>
      <c r="N610" s="9">
        <v>62.5</v>
      </c>
      <c r="O610" s="9">
        <v>-250</v>
      </c>
      <c r="P610" s="3">
        <v>0.2</v>
      </c>
      <c r="Q610" s="3">
        <v>0</v>
      </c>
      <c r="R610" s="3">
        <v>-0.8</v>
      </c>
      <c r="S610">
        <v>4.24</v>
      </c>
      <c r="T610">
        <v>1961.75</v>
      </c>
      <c r="U610">
        <v>1955.5</v>
      </c>
    </row>
    <row r="611" spans="1:21" x14ac:dyDescent="0.25">
      <c r="A611" t="s">
        <v>115</v>
      </c>
      <c r="B611" t="s">
        <v>117</v>
      </c>
      <c r="C611" s="8">
        <v>41912.312500057873</v>
      </c>
      <c r="D611" s="8">
        <v>41912.321435787038</v>
      </c>
      <c r="E611">
        <v>1968</v>
      </c>
      <c r="F611">
        <v>1973</v>
      </c>
      <c r="G611">
        <v>1</v>
      </c>
      <c r="H611">
        <v>1</v>
      </c>
      <c r="I611">
        <v>1</v>
      </c>
      <c r="J611" s="9">
        <v>245.76</v>
      </c>
      <c r="K611" s="9">
        <v>34526.1</v>
      </c>
      <c r="L611" s="9">
        <v>250</v>
      </c>
      <c r="M611" s="9">
        <v>-12.5</v>
      </c>
      <c r="N611" s="9">
        <v>250</v>
      </c>
      <c r="O611" s="9">
        <v>-12.5</v>
      </c>
      <c r="P611" s="3">
        <v>0.95240000000000002</v>
      </c>
      <c r="Q611" s="3">
        <v>1</v>
      </c>
      <c r="R611" s="3">
        <v>0.95240000000000002</v>
      </c>
      <c r="S611">
        <v>4.24</v>
      </c>
      <c r="T611">
        <v>1973</v>
      </c>
      <c r="U611">
        <v>1967.75</v>
      </c>
    </row>
    <row r="612" spans="1:21" x14ac:dyDescent="0.25">
      <c r="A612" t="s">
        <v>115</v>
      </c>
      <c r="B612" t="s">
        <v>117</v>
      </c>
      <c r="C612" s="8">
        <v>41912.312500173612</v>
      </c>
      <c r="D612" s="8">
        <v>41912.321435833335</v>
      </c>
      <c r="E612">
        <v>1968</v>
      </c>
      <c r="F612">
        <v>1973</v>
      </c>
      <c r="G612">
        <v>1</v>
      </c>
      <c r="H612">
        <v>1</v>
      </c>
      <c r="I612">
        <v>1</v>
      </c>
      <c r="J612" s="9">
        <v>245.76</v>
      </c>
      <c r="K612" s="9">
        <v>34771.86</v>
      </c>
      <c r="L612" s="9">
        <v>250</v>
      </c>
      <c r="M612" s="9">
        <v>-12.5</v>
      </c>
      <c r="N612" s="9">
        <v>250</v>
      </c>
      <c r="O612" s="9">
        <v>-12.5</v>
      </c>
      <c r="P612" s="3">
        <v>0.95240000000000002</v>
      </c>
      <c r="Q612" s="3">
        <v>1</v>
      </c>
      <c r="R612" s="3">
        <v>0.95240000000000002</v>
      </c>
      <c r="S612">
        <v>4.24</v>
      </c>
      <c r="T612">
        <v>1973</v>
      </c>
      <c r="U612">
        <v>1967.75</v>
      </c>
    </row>
    <row r="613" spans="1:21" x14ac:dyDescent="0.25">
      <c r="A613" t="s">
        <v>115</v>
      </c>
      <c r="B613" t="s">
        <v>117</v>
      </c>
      <c r="C613" s="8">
        <v>41912.312500277774</v>
      </c>
      <c r="D613" s="8">
        <v>41912.327650949075</v>
      </c>
      <c r="E613">
        <v>1968</v>
      </c>
      <c r="F613">
        <v>1973.5</v>
      </c>
      <c r="G613">
        <v>1</v>
      </c>
      <c r="H613">
        <v>1</v>
      </c>
      <c r="I613">
        <v>1</v>
      </c>
      <c r="J613" s="9">
        <v>270.76</v>
      </c>
      <c r="K613" s="9">
        <v>35042.620000000003</v>
      </c>
      <c r="L613" s="9">
        <v>375</v>
      </c>
      <c r="M613" s="9">
        <v>-12.5</v>
      </c>
      <c r="N613" s="9">
        <v>375</v>
      </c>
      <c r="O613" s="9">
        <v>-12.5</v>
      </c>
      <c r="P613" s="3">
        <v>0.9677</v>
      </c>
      <c r="Q613" s="3">
        <v>0.7419</v>
      </c>
      <c r="R613" s="3">
        <v>0.7097</v>
      </c>
      <c r="S613">
        <v>4.24</v>
      </c>
      <c r="T613">
        <v>1975.5</v>
      </c>
      <c r="U613">
        <v>1967.75</v>
      </c>
    </row>
    <row r="614" spans="1:21" x14ac:dyDescent="0.25">
      <c r="A614" t="s">
        <v>115</v>
      </c>
      <c r="B614" t="s">
        <v>117</v>
      </c>
      <c r="C614" s="8">
        <v>41914.437500057873</v>
      </c>
      <c r="D614" s="8">
        <v>41914.467721469904</v>
      </c>
      <c r="E614">
        <v>1937.75</v>
      </c>
      <c r="F614">
        <v>1939.25</v>
      </c>
      <c r="G614">
        <v>1</v>
      </c>
      <c r="H614">
        <v>1</v>
      </c>
      <c r="I614">
        <v>1</v>
      </c>
      <c r="J614" s="9">
        <v>70.760000000000005</v>
      </c>
      <c r="K614" s="9">
        <v>35113.379999999997</v>
      </c>
      <c r="L614" s="9">
        <v>175</v>
      </c>
      <c r="M614" s="9">
        <v>-162.5</v>
      </c>
      <c r="N614" s="9">
        <v>175</v>
      </c>
      <c r="O614" s="9">
        <v>-162.5</v>
      </c>
      <c r="P614" s="3">
        <v>0.51849999999999996</v>
      </c>
      <c r="Q614" s="3">
        <v>0.70369999999999999</v>
      </c>
      <c r="R614" s="3">
        <v>0.22220000000000001</v>
      </c>
      <c r="S614">
        <v>4.24</v>
      </c>
      <c r="T614">
        <v>1941.25</v>
      </c>
      <c r="U614">
        <v>1934.5</v>
      </c>
    </row>
    <row r="615" spans="1:21" x14ac:dyDescent="0.25">
      <c r="A615" t="s">
        <v>115</v>
      </c>
      <c r="B615" t="s">
        <v>117</v>
      </c>
      <c r="C615" s="8">
        <v>41914.437500173612</v>
      </c>
      <c r="D615" s="8">
        <v>41914.472895740742</v>
      </c>
      <c r="E615">
        <v>1937.75</v>
      </c>
      <c r="F615">
        <v>1938.75</v>
      </c>
      <c r="G615">
        <v>1</v>
      </c>
      <c r="H615">
        <v>1</v>
      </c>
      <c r="I615">
        <v>1</v>
      </c>
      <c r="J615" s="9">
        <v>45.76</v>
      </c>
      <c r="K615" s="9">
        <v>35159.14</v>
      </c>
      <c r="L615" s="9">
        <v>237.5</v>
      </c>
      <c r="M615" s="9">
        <v>-162.5</v>
      </c>
      <c r="N615" s="9">
        <v>237.5</v>
      </c>
      <c r="O615" s="9">
        <v>-162.5</v>
      </c>
      <c r="P615" s="3">
        <v>0.59379999999999999</v>
      </c>
      <c r="Q615" s="3">
        <v>0.53129999999999999</v>
      </c>
      <c r="R615" s="3">
        <v>0.125</v>
      </c>
      <c r="S615">
        <v>4.24</v>
      </c>
      <c r="T615">
        <v>1942.5</v>
      </c>
      <c r="U615">
        <v>1934.5</v>
      </c>
    </row>
    <row r="616" spans="1:21" x14ac:dyDescent="0.25">
      <c r="A616" t="s">
        <v>115</v>
      </c>
      <c r="B616" t="s">
        <v>117</v>
      </c>
      <c r="C616" s="8">
        <v>41914.437500277774</v>
      </c>
      <c r="D616" s="8">
        <v>41914.473044016202</v>
      </c>
      <c r="E616">
        <v>1937.75</v>
      </c>
      <c r="F616">
        <v>1938</v>
      </c>
      <c r="G616">
        <v>1</v>
      </c>
      <c r="H616">
        <v>1</v>
      </c>
      <c r="I616">
        <v>1</v>
      </c>
      <c r="J616" s="9">
        <v>8.26</v>
      </c>
      <c r="K616" s="9">
        <v>35167.4</v>
      </c>
      <c r="L616" s="9">
        <v>237.5</v>
      </c>
      <c r="M616" s="9">
        <v>-162.5</v>
      </c>
      <c r="N616" s="9">
        <v>237.5</v>
      </c>
      <c r="O616" s="9">
        <v>-162.5</v>
      </c>
      <c r="P616" s="3">
        <v>0.59379999999999999</v>
      </c>
      <c r="Q616" s="3">
        <v>0.4375</v>
      </c>
      <c r="R616" s="3">
        <v>3.1300000000000001E-2</v>
      </c>
      <c r="S616">
        <v>4.24</v>
      </c>
      <c r="T616">
        <v>1942.5</v>
      </c>
      <c r="U616">
        <v>1934.5</v>
      </c>
    </row>
    <row r="617" spans="1:21" x14ac:dyDescent="0.25">
      <c r="A617" t="s">
        <v>115</v>
      </c>
      <c r="B617" t="s">
        <v>116</v>
      </c>
      <c r="C617" s="8">
        <v>41919.270833391201</v>
      </c>
      <c r="D617" s="8">
        <v>41919.273345937501</v>
      </c>
      <c r="E617">
        <v>1947.25</v>
      </c>
      <c r="F617">
        <v>1942.25</v>
      </c>
      <c r="G617">
        <v>1</v>
      </c>
      <c r="H617">
        <v>1</v>
      </c>
      <c r="I617">
        <v>1</v>
      </c>
      <c r="J617" s="9">
        <v>245.76</v>
      </c>
      <c r="K617" s="9">
        <v>35413.160000000003</v>
      </c>
      <c r="L617" s="9">
        <v>250</v>
      </c>
      <c r="M617" s="9">
        <v>-62.5</v>
      </c>
      <c r="N617" s="9">
        <v>250</v>
      </c>
      <c r="O617" s="9">
        <v>-62.5</v>
      </c>
      <c r="P617" s="3">
        <v>0.8</v>
      </c>
      <c r="Q617" s="3">
        <v>1</v>
      </c>
      <c r="R617" s="3">
        <v>0.8</v>
      </c>
      <c r="S617">
        <v>4.24</v>
      </c>
      <c r="T617">
        <v>1948.5</v>
      </c>
      <c r="U617">
        <v>1942.25</v>
      </c>
    </row>
    <row r="618" spans="1:21" x14ac:dyDescent="0.25">
      <c r="A618" t="s">
        <v>115</v>
      </c>
      <c r="B618" t="s">
        <v>116</v>
      </c>
      <c r="C618" s="8">
        <v>41919.270833506947</v>
      </c>
      <c r="D618" s="8">
        <v>41919.273345983798</v>
      </c>
      <c r="E618">
        <v>1947.25</v>
      </c>
      <c r="F618">
        <v>1942.25</v>
      </c>
      <c r="G618">
        <v>1</v>
      </c>
      <c r="H618">
        <v>1</v>
      </c>
      <c r="I618">
        <v>1</v>
      </c>
      <c r="J618" s="9">
        <v>245.76</v>
      </c>
      <c r="K618" s="9">
        <v>35658.92</v>
      </c>
      <c r="L618" s="9">
        <v>250</v>
      </c>
      <c r="M618" s="9">
        <v>-62.5</v>
      </c>
      <c r="N618" s="9">
        <v>250</v>
      </c>
      <c r="O618" s="9">
        <v>-62.5</v>
      </c>
      <c r="P618" s="3">
        <v>0.8</v>
      </c>
      <c r="Q618" s="3">
        <v>1</v>
      </c>
      <c r="R618" s="3">
        <v>0.8</v>
      </c>
      <c r="S618">
        <v>4.24</v>
      </c>
      <c r="T618">
        <v>1948.5</v>
      </c>
      <c r="U618">
        <v>1942.25</v>
      </c>
    </row>
    <row r="619" spans="1:21" x14ac:dyDescent="0.25">
      <c r="A619" t="s">
        <v>115</v>
      </c>
      <c r="B619" t="s">
        <v>116</v>
      </c>
      <c r="C619" s="8">
        <v>41919.27083361111</v>
      </c>
      <c r="D619" s="8">
        <v>41919.274225833331</v>
      </c>
      <c r="E619">
        <v>1947.25</v>
      </c>
      <c r="F619">
        <v>1943.75</v>
      </c>
      <c r="G619">
        <v>1</v>
      </c>
      <c r="H619">
        <v>1</v>
      </c>
      <c r="I619">
        <v>1</v>
      </c>
      <c r="J619" s="9">
        <v>170.76</v>
      </c>
      <c r="K619" s="9">
        <v>35829.68</v>
      </c>
      <c r="L619" s="9">
        <v>275</v>
      </c>
      <c r="M619" s="9">
        <v>-62.5</v>
      </c>
      <c r="N619" s="9">
        <v>275</v>
      </c>
      <c r="O619" s="9">
        <v>-62.5</v>
      </c>
      <c r="P619" s="3">
        <v>0.81479999999999997</v>
      </c>
      <c r="Q619" s="3">
        <v>0.70369999999999999</v>
      </c>
      <c r="R619" s="3">
        <v>0.51849999999999996</v>
      </c>
      <c r="S619">
        <v>4.24</v>
      </c>
      <c r="T619">
        <v>1948.5</v>
      </c>
      <c r="U619">
        <v>1941.75</v>
      </c>
    </row>
    <row r="620" spans="1:21" x14ac:dyDescent="0.25">
      <c r="A620" t="s">
        <v>115</v>
      </c>
      <c r="B620" t="s">
        <v>117</v>
      </c>
      <c r="C620" s="8">
        <v>41920.458333391201</v>
      </c>
      <c r="D620" s="8">
        <v>41920.459433692129</v>
      </c>
      <c r="E620">
        <v>1936.75</v>
      </c>
      <c r="F620">
        <v>1941.75</v>
      </c>
      <c r="G620">
        <v>1</v>
      </c>
      <c r="H620">
        <v>1</v>
      </c>
      <c r="I620">
        <v>1</v>
      </c>
      <c r="J620" s="9">
        <v>245.76</v>
      </c>
      <c r="K620" s="9">
        <v>36075.440000000002</v>
      </c>
      <c r="L620" s="9">
        <v>250</v>
      </c>
      <c r="M620" s="9">
        <v>-25</v>
      </c>
      <c r="N620" s="9">
        <v>250</v>
      </c>
      <c r="O620" s="9">
        <v>-25</v>
      </c>
      <c r="P620" s="3">
        <v>0.90910000000000002</v>
      </c>
      <c r="Q620" s="3">
        <v>1</v>
      </c>
      <c r="R620" s="3">
        <v>0.90910000000000002</v>
      </c>
      <c r="S620">
        <v>4.24</v>
      </c>
      <c r="T620">
        <v>1941.75</v>
      </c>
      <c r="U620">
        <v>1936.25</v>
      </c>
    </row>
    <row r="621" spans="1:21" x14ac:dyDescent="0.25">
      <c r="A621" t="s">
        <v>115</v>
      </c>
      <c r="B621" t="s">
        <v>117</v>
      </c>
      <c r="C621" s="8">
        <v>41920.458333506947</v>
      </c>
      <c r="D621" s="8">
        <v>41920.459433738426</v>
      </c>
      <c r="E621">
        <v>1936.75</v>
      </c>
      <c r="F621">
        <v>1941.75</v>
      </c>
      <c r="G621">
        <v>1</v>
      </c>
      <c r="H621">
        <v>1</v>
      </c>
      <c r="I621">
        <v>1</v>
      </c>
      <c r="J621" s="9">
        <v>245.76</v>
      </c>
      <c r="K621" s="9">
        <v>36321.199999999997</v>
      </c>
      <c r="L621" s="9">
        <v>250</v>
      </c>
      <c r="M621" s="9">
        <v>-25</v>
      </c>
      <c r="N621" s="9">
        <v>250</v>
      </c>
      <c r="O621" s="9">
        <v>-25</v>
      </c>
      <c r="P621" s="3">
        <v>0.90910000000000002</v>
      </c>
      <c r="Q621" s="3">
        <v>1</v>
      </c>
      <c r="R621" s="3">
        <v>0.90910000000000002</v>
      </c>
      <c r="S621">
        <v>4.24</v>
      </c>
      <c r="T621">
        <v>1941.75</v>
      </c>
      <c r="U621">
        <v>1936.25</v>
      </c>
    </row>
    <row r="622" spans="1:21" x14ac:dyDescent="0.25">
      <c r="A622" t="s">
        <v>115</v>
      </c>
      <c r="B622" t="s">
        <v>117</v>
      </c>
      <c r="C622" s="8">
        <v>41920.45833361111</v>
      </c>
      <c r="D622" s="8">
        <v>41920.460024930559</v>
      </c>
      <c r="E622">
        <v>1936.75</v>
      </c>
      <c r="F622">
        <v>1941.25</v>
      </c>
      <c r="G622">
        <v>1</v>
      </c>
      <c r="H622">
        <v>1</v>
      </c>
      <c r="I622">
        <v>1</v>
      </c>
      <c r="J622" s="9">
        <v>220.76</v>
      </c>
      <c r="K622" s="9">
        <v>36541.96</v>
      </c>
      <c r="L622" s="9">
        <v>325</v>
      </c>
      <c r="M622" s="9">
        <v>-25</v>
      </c>
      <c r="N622" s="9">
        <v>325</v>
      </c>
      <c r="O622" s="9">
        <v>-25</v>
      </c>
      <c r="P622" s="3">
        <v>0.92859999999999998</v>
      </c>
      <c r="Q622" s="3">
        <v>0.71430000000000005</v>
      </c>
      <c r="R622" s="3">
        <v>0.64290000000000003</v>
      </c>
      <c r="S622">
        <v>4.24</v>
      </c>
      <c r="T622">
        <v>1943.25</v>
      </c>
      <c r="U622">
        <v>1936.25</v>
      </c>
    </row>
    <row r="623" spans="1:21" x14ac:dyDescent="0.25">
      <c r="A623" t="s">
        <v>115</v>
      </c>
      <c r="B623" t="s">
        <v>116</v>
      </c>
      <c r="C623" s="8">
        <v>41921.291666724537</v>
      </c>
      <c r="D623" s="8">
        <v>41921.316135173613</v>
      </c>
      <c r="E623">
        <v>1951.75</v>
      </c>
      <c r="F623">
        <v>1946.75</v>
      </c>
      <c r="G623">
        <v>1</v>
      </c>
      <c r="H623">
        <v>1</v>
      </c>
      <c r="I623">
        <v>1</v>
      </c>
      <c r="J623" s="9">
        <v>245.76</v>
      </c>
      <c r="K623" s="9">
        <v>36787.72</v>
      </c>
      <c r="L623" s="9">
        <v>250</v>
      </c>
      <c r="M623" s="9">
        <v>-212.5</v>
      </c>
      <c r="N623" s="9">
        <v>250</v>
      </c>
      <c r="O623" s="9">
        <v>-212.5</v>
      </c>
      <c r="P623" s="3">
        <v>0.54049999999999998</v>
      </c>
      <c r="Q623" s="3">
        <v>1</v>
      </c>
      <c r="R623" s="3">
        <v>0.54049999999999998</v>
      </c>
      <c r="S623">
        <v>4.24</v>
      </c>
      <c r="T623">
        <v>1956</v>
      </c>
      <c r="U623">
        <v>1946.75</v>
      </c>
    </row>
    <row r="624" spans="1:21" x14ac:dyDescent="0.25">
      <c r="A624" t="s">
        <v>115</v>
      </c>
      <c r="B624" t="s">
        <v>116</v>
      </c>
      <c r="C624" s="8">
        <v>41921.291666840276</v>
      </c>
      <c r="D624" s="8">
        <v>41921.316135219909</v>
      </c>
      <c r="E624">
        <v>1951.75</v>
      </c>
      <c r="F624">
        <v>1946.75</v>
      </c>
      <c r="G624">
        <v>1</v>
      </c>
      <c r="H624">
        <v>1</v>
      </c>
      <c r="I624">
        <v>1</v>
      </c>
      <c r="J624" s="9">
        <v>245.76</v>
      </c>
      <c r="K624" s="9">
        <v>37033.480000000003</v>
      </c>
      <c r="L624" s="9">
        <v>250</v>
      </c>
      <c r="M624" s="9">
        <v>-212.5</v>
      </c>
      <c r="N624" s="9">
        <v>250</v>
      </c>
      <c r="O624" s="9">
        <v>-212.5</v>
      </c>
      <c r="P624" s="3">
        <v>0.54049999999999998</v>
      </c>
      <c r="Q624" s="3">
        <v>1</v>
      </c>
      <c r="R624" s="3">
        <v>0.54049999999999998</v>
      </c>
      <c r="S624">
        <v>4.24</v>
      </c>
      <c r="T624">
        <v>1956</v>
      </c>
      <c r="U624">
        <v>1946.75</v>
      </c>
    </row>
    <row r="625" spans="1:21" x14ac:dyDescent="0.25">
      <c r="A625" t="s">
        <v>115</v>
      </c>
      <c r="B625" t="s">
        <v>116</v>
      </c>
      <c r="C625" s="8">
        <v>41921.291666944446</v>
      </c>
      <c r="D625" s="8">
        <v>41921.321366412034</v>
      </c>
      <c r="E625">
        <v>1951.75</v>
      </c>
      <c r="F625">
        <v>1947.5</v>
      </c>
      <c r="G625">
        <v>1</v>
      </c>
      <c r="H625">
        <v>1</v>
      </c>
      <c r="I625">
        <v>1</v>
      </c>
      <c r="J625" s="9">
        <v>208.26</v>
      </c>
      <c r="K625" s="9">
        <v>37241.74</v>
      </c>
      <c r="L625" s="9">
        <v>312.5</v>
      </c>
      <c r="M625" s="9">
        <v>-212.5</v>
      </c>
      <c r="N625" s="9">
        <v>312.5</v>
      </c>
      <c r="O625" s="9">
        <v>-212.5</v>
      </c>
      <c r="P625" s="3">
        <v>0.59519999999999995</v>
      </c>
      <c r="Q625" s="3">
        <v>0.8095</v>
      </c>
      <c r="R625" s="3">
        <v>0.40479999999999999</v>
      </c>
      <c r="S625">
        <v>4.24</v>
      </c>
      <c r="T625">
        <v>1956</v>
      </c>
      <c r="U625">
        <v>1945.5</v>
      </c>
    </row>
    <row r="626" spans="1:21" x14ac:dyDescent="0.25">
      <c r="A626" t="s">
        <v>115</v>
      </c>
      <c r="B626" t="s">
        <v>117</v>
      </c>
      <c r="C626" s="8">
        <v>41925.312500057873</v>
      </c>
      <c r="D626" s="8">
        <v>41925.315347905096</v>
      </c>
      <c r="E626">
        <v>1886.75</v>
      </c>
      <c r="F626">
        <v>1889</v>
      </c>
      <c r="G626">
        <v>1</v>
      </c>
      <c r="H626">
        <v>1</v>
      </c>
      <c r="I626">
        <v>1</v>
      </c>
      <c r="J626" s="9">
        <v>108.26</v>
      </c>
      <c r="K626" s="9">
        <v>37350</v>
      </c>
      <c r="L626" s="9">
        <v>212.5</v>
      </c>
      <c r="M626" s="9">
        <v>-12.5</v>
      </c>
      <c r="N626" s="9">
        <v>212.5</v>
      </c>
      <c r="O626" s="9">
        <v>-12.5</v>
      </c>
      <c r="P626" s="3">
        <v>0.94440000000000002</v>
      </c>
      <c r="Q626" s="3">
        <v>0.55559999999999998</v>
      </c>
      <c r="R626" s="3">
        <v>0.5</v>
      </c>
      <c r="S626">
        <v>4.24</v>
      </c>
      <c r="T626">
        <v>1891</v>
      </c>
      <c r="U626">
        <v>1886.5</v>
      </c>
    </row>
    <row r="627" spans="1:21" x14ac:dyDescent="0.25">
      <c r="A627" t="s">
        <v>115</v>
      </c>
      <c r="B627" t="s">
        <v>117</v>
      </c>
      <c r="C627" s="8">
        <v>41925.312500173612</v>
      </c>
      <c r="D627" s="8">
        <v>41925.318680914352</v>
      </c>
      <c r="E627">
        <v>1886.75</v>
      </c>
      <c r="F627">
        <v>1887.75</v>
      </c>
      <c r="G627">
        <v>1</v>
      </c>
      <c r="H627">
        <v>1</v>
      </c>
      <c r="I627">
        <v>1</v>
      </c>
      <c r="J627" s="9">
        <v>45.76</v>
      </c>
      <c r="K627" s="9">
        <v>37395.760000000002</v>
      </c>
      <c r="L627" s="9">
        <v>212.5</v>
      </c>
      <c r="M627" s="9">
        <v>-12.5</v>
      </c>
      <c r="N627" s="9">
        <v>212.5</v>
      </c>
      <c r="O627" s="9">
        <v>-12.5</v>
      </c>
      <c r="P627" s="3">
        <v>0.94440000000000002</v>
      </c>
      <c r="Q627" s="3">
        <v>0.27779999999999999</v>
      </c>
      <c r="R627" s="3">
        <v>0.22220000000000001</v>
      </c>
      <c r="S627">
        <v>4.24</v>
      </c>
      <c r="T627">
        <v>1891</v>
      </c>
      <c r="U627">
        <v>1886.5</v>
      </c>
    </row>
    <row r="628" spans="1:21" x14ac:dyDescent="0.25">
      <c r="A628" t="s">
        <v>115</v>
      </c>
      <c r="B628" t="s">
        <v>117</v>
      </c>
      <c r="C628" s="8">
        <v>41925.312500277774</v>
      </c>
      <c r="D628" s="8">
        <v>41925.321019166666</v>
      </c>
      <c r="E628">
        <v>1886.75</v>
      </c>
      <c r="F628">
        <v>1887</v>
      </c>
      <c r="G628">
        <v>1</v>
      </c>
      <c r="H628">
        <v>1</v>
      </c>
      <c r="I628">
        <v>1</v>
      </c>
      <c r="J628" s="9">
        <v>8.26</v>
      </c>
      <c r="K628" s="9">
        <v>37404.019999999997</v>
      </c>
      <c r="L628" s="9">
        <v>212.5</v>
      </c>
      <c r="M628" s="9">
        <v>-12.5</v>
      </c>
      <c r="N628" s="9">
        <v>212.5</v>
      </c>
      <c r="O628" s="9">
        <v>-12.5</v>
      </c>
      <c r="P628" s="3">
        <v>0.94440000000000002</v>
      </c>
      <c r="Q628" s="3">
        <v>0.1111</v>
      </c>
      <c r="R628" s="3">
        <v>5.5599999999999997E-2</v>
      </c>
      <c r="S628">
        <v>4.24</v>
      </c>
      <c r="T628">
        <v>1891</v>
      </c>
      <c r="U628">
        <v>1886.5</v>
      </c>
    </row>
    <row r="629" spans="1:21" x14ac:dyDescent="0.25">
      <c r="A629" t="s">
        <v>115</v>
      </c>
      <c r="B629" t="s">
        <v>116</v>
      </c>
      <c r="C629" s="8">
        <v>41927.270833391201</v>
      </c>
      <c r="D629" s="8">
        <v>41927.276320219906</v>
      </c>
      <c r="E629">
        <v>1845.75</v>
      </c>
      <c r="F629">
        <v>1840.75</v>
      </c>
      <c r="G629">
        <v>1</v>
      </c>
      <c r="H629">
        <v>1</v>
      </c>
      <c r="I629">
        <v>1</v>
      </c>
      <c r="J629" s="9">
        <v>245.76</v>
      </c>
      <c r="K629" s="9">
        <v>37649.78</v>
      </c>
      <c r="L629" s="9">
        <v>250</v>
      </c>
      <c r="M629" s="9">
        <v>-175</v>
      </c>
      <c r="N629" s="9">
        <v>250</v>
      </c>
      <c r="O629" s="9">
        <v>-175</v>
      </c>
      <c r="P629" s="3">
        <v>0.58819999999999995</v>
      </c>
      <c r="Q629" s="3">
        <v>1</v>
      </c>
      <c r="R629" s="3">
        <v>0.58819999999999995</v>
      </c>
      <c r="S629">
        <v>4.24</v>
      </c>
      <c r="T629">
        <v>1849.25</v>
      </c>
      <c r="U629">
        <v>1840.75</v>
      </c>
    </row>
    <row r="630" spans="1:21" x14ac:dyDescent="0.25">
      <c r="A630" t="s">
        <v>115</v>
      </c>
      <c r="B630" t="s">
        <v>116</v>
      </c>
      <c r="C630" s="8">
        <v>41927.270833506947</v>
      </c>
      <c r="D630" s="8">
        <v>41927.276320266203</v>
      </c>
      <c r="E630">
        <v>1845.75</v>
      </c>
      <c r="F630">
        <v>1840.75</v>
      </c>
      <c r="G630">
        <v>1</v>
      </c>
      <c r="H630">
        <v>1</v>
      </c>
      <c r="I630">
        <v>1</v>
      </c>
      <c r="J630" s="9">
        <v>245.76</v>
      </c>
      <c r="K630" s="9">
        <v>37895.54</v>
      </c>
      <c r="L630" s="9">
        <v>250</v>
      </c>
      <c r="M630" s="9">
        <v>-175</v>
      </c>
      <c r="N630" s="9">
        <v>250</v>
      </c>
      <c r="O630" s="9">
        <v>-175</v>
      </c>
      <c r="P630" s="3">
        <v>0.58819999999999995</v>
      </c>
      <c r="Q630" s="3">
        <v>1</v>
      </c>
      <c r="R630" s="3">
        <v>0.58819999999999995</v>
      </c>
      <c r="S630">
        <v>4.24</v>
      </c>
      <c r="T630">
        <v>1849.25</v>
      </c>
      <c r="U630">
        <v>1840.75</v>
      </c>
    </row>
    <row r="631" spans="1:21" x14ac:dyDescent="0.25">
      <c r="A631" t="s">
        <v>115</v>
      </c>
      <c r="B631" t="s">
        <v>116</v>
      </c>
      <c r="C631" s="8">
        <v>41927.27083361111</v>
      </c>
      <c r="D631" s="8">
        <v>41927.276900289355</v>
      </c>
      <c r="E631">
        <v>1845.75</v>
      </c>
      <c r="F631">
        <v>1839.5</v>
      </c>
      <c r="G631">
        <v>1</v>
      </c>
      <c r="H631">
        <v>1</v>
      </c>
      <c r="I631">
        <v>1</v>
      </c>
      <c r="J631" s="9">
        <v>308.26</v>
      </c>
      <c r="K631" s="9">
        <v>38203.800000000003</v>
      </c>
      <c r="L631" s="9">
        <v>412.5</v>
      </c>
      <c r="M631" s="9">
        <v>-175</v>
      </c>
      <c r="N631" s="9">
        <v>412.5</v>
      </c>
      <c r="O631" s="9">
        <v>-175</v>
      </c>
      <c r="P631" s="3">
        <v>0.70209999999999995</v>
      </c>
      <c r="Q631" s="3">
        <v>0.82979999999999998</v>
      </c>
      <c r="R631" s="3">
        <v>0.53190000000000004</v>
      </c>
      <c r="S631">
        <v>4.24</v>
      </c>
      <c r="T631">
        <v>1849.25</v>
      </c>
      <c r="U631">
        <v>1837.5</v>
      </c>
    </row>
    <row r="632" spans="1:21" hidden="1" x14ac:dyDescent="0.25">
      <c r="A632" t="s">
        <v>115</v>
      </c>
      <c r="B632" t="s">
        <v>117</v>
      </c>
      <c r="C632" s="8">
        <v>41928.333333391201</v>
      </c>
      <c r="D632" s="8">
        <v>41928.338220613427</v>
      </c>
      <c r="E632">
        <v>1849.25</v>
      </c>
      <c r="F632">
        <v>1844.25</v>
      </c>
      <c r="G632">
        <v>1</v>
      </c>
      <c r="H632">
        <v>1</v>
      </c>
      <c r="I632">
        <v>1</v>
      </c>
      <c r="J632" s="9">
        <v>-254.24</v>
      </c>
      <c r="K632" s="9">
        <v>37949.56</v>
      </c>
      <c r="L632" s="9">
        <v>100</v>
      </c>
      <c r="M632" s="9">
        <v>-250</v>
      </c>
      <c r="N632" s="9">
        <v>100</v>
      </c>
      <c r="O632" s="9">
        <v>-250</v>
      </c>
      <c r="P632" s="3">
        <v>0.28570000000000001</v>
      </c>
      <c r="Q632" s="3">
        <v>0</v>
      </c>
      <c r="R632" s="3">
        <v>-0.71430000000000005</v>
      </c>
      <c r="S632">
        <v>4.24</v>
      </c>
      <c r="T632">
        <v>1851.25</v>
      </c>
      <c r="U632">
        <v>1844.25</v>
      </c>
    </row>
    <row r="633" spans="1:21" hidden="1" x14ac:dyDescent="0.25">
      <c r="A633" t="s">
        <v>115</v>
      </c>
      <c r="B633" t="s">
        <v>117</v>
      </c>
      <c r="C633" s="8">
        <v>41928.333333506947</v>
      </c>
      <c r="D633" s="8">
        <v>41928.338220636571</v>
      </c>
      <c r="E633">
        <v>1849.25</v>
      </c>
      <c r="F633">
        <v>1844.25</v>
      </c>
      <c r="G633">
        <v>1</v>
      </c>
      <c r="H633">
        <v>1</v>
      </c>
      <c r="I633">
        <v>1</v>
      </c>
      <c r="J633" s="9">
        <v>-254.24</v>
      </c>
      <c r="K633" s="9">
        <v>37695.32</v>
      </c>
      <c r="L633" s="9">
        <v>100</v>
      </c>
      <c r="M633" s="9">
        <v>-250</v>
      </c>
      <c r="N633" s="9">
        <v>100</v>
      </c>
      <c r="O633" s="9">
        <v>-250</v>
      </c>
      <c r="P633" s="3">
        <v>0.28570000000000001</v>
      </c>
      <c r="Q633" s="3">
        <v>0</v>
      </c>
      <c r="R633" s="3">
        <v>-0.71430000000000005</v>
      </c>
      <c r="S633">
        <v>4.24</v>
      </c>
      <c r="T633">
        <v>1851.25</v>
      </c>
      <c r="U633">
        <v>1844.25</v>
      </c>
    </row>
    <row r="634" spans="1:21" hidden="1" x14ac:dyDescent="0.25">
      <c r="A634" t="s">
        <v>115</v>
      </c>
      <c r="B634" t="s">
        <v>117</v>
      </c>
      <c r="C634" s="8">
        <v>41928.33333361111</v>
      </c>
      <c r="D634" s="8">
        <v>41928.338220682868</v>
      </c>
      <c r="E634">
        <v>1849.25</v>
      </c>
      <c r="F634">
        <v>1844.25</v>
      </c>
      <c r="G634">
        <v>1</v>
      </c>
      <c r="H634">
        <v>1</v>
      </c>
      <c r="I634">
        <v>1</v>
      </c>
      <c r="J634" s="9">
        <v>-254.24</v>
      </c>
      <c r="K634" s="9">
        <v>37441.08</v>
      </c>
      <c r="L634" s="9">
        <v>100</v>
      </c>
      <c r="M634" s="9">
        <v>-250</v>
      </c>
      <c r="N634" s="9">
        <v>100</v>
      </c>
      <c r="O634" s="9">
        <v>-250</v>
      </c>
      <c r="P634" s="3">
        <v>0.28570000000000001</v>
      </c>
      <c r="Q634" s="3">
        <v>0</v>
      </c>
      <c r="R634" s="3">
        <v>-0.71430000000000005</v>
      </c>
      <c r="S634">
        <v>4.24</v>
      </c>
      <c r="T634">
        <v>1851.25</v>
      </c>
      <c r="U634">
        <v>1844.25</v>
      </c>
    </row>
    <row r="635" spans="1:21" x14ac:dyDescent="0.25">
      <c r="A635" t="s">
        <v>115</v>
      </c>
      <c r="B635" t="s">
        <v>116</v>
      </c>
      <c r="C635" s="8">
        <v>41934.375000057873</v>
      </c>
      <c r="D635" s="8">
        <v>41934.387789976849</v>
      </c>
      <c r="E635">
        <v>1940.25</v>
      </c>
      <c r="F635">
        <v>1935.25</v>
      </c>
      <c r="G635">
        <v>1</v>
      </c>
      <c r="H635">
        <v>1</v>
      </c>
      <c r="I635">
        <v>1</v>
      </c>
      <c r="J635" s="9">
        <v>245.76</v>
      </c>
      <c r="K635" s="9">
        <v>37686.839999999997</v>
      </c>
      <c r="L635" s="9">
        <v>262.5</v>
      </c>
      <c r="M635" s="9">
        <v>-62.5</v>
      </c>
      <c r="N635" s="9">
        <v>262.5</v>
      </c>
      <c r="O635" s="9">
        <v>-62.5</v>
      </c>
      <c r="P635" s="3">
        <v>0.80769999999999997</v>
      </c>
      <c r="Q635" s="3">
        <v>0.96150000000000002</v>
      </c>
      <c r="R635" s="3">
        <v>0.76919999999999999</v>
      </c>
      <c r="S635">
        <v>4.24</v>
      </c>
      <c r="T635">
        <v>1941.5</v>
      </c>
      <c r="U635">
        <v>1935</v>
      </c>
    </row>
    <row r="636" spans="1:21" x14ac:dyDescent="0.25">
      <c r="A636" t="s">
        <v>115</v>
      </c>
      <c r="B636" t="s">
        <v>116</v>
      </c>
      <c r="C636" s="8">
        <v>41934.375000173612</v>
      </c>
      <c r="D636" s="8">
        <v>41934.387790023145</v>
      </c>
      <c r="E636">
        <v>1940.25</v>
      </c>
      <c r="F636">
        <v>1935.25</v>
      </c>
      <c r="G636">
        <v>1</v>
      </c>
      <c r="H636">
        <v>1</v>
      </c>
      <c r="I636">
        <v>1</v>
      </c>
      <c r="J636" s="9">
        <v>245.76</v>
      </c>
      <c r="K636" s="9">
        <v>37932.6</v>
      </c>
      <c r="L636" s="9">
        <v>262.5</v>
      </c>
      <c r="M636" s="9">
        <v>-62.5</v>
      </c>
      <c r="N636" s="9">
        <v>262.5</v>
      </c>
      <c r="O636" s="9">
        <v>-62.5</v>
      </c>
      <c r="P636" s="3">
        <v>0.80769999999999997</v>
      </c>
      <c r="Q636" s="3">
        <v>0.96150000000000002</v>
      </c>
      <c r="R636" s="3">
        <v>0.76919999999999999</v>
      </c>
      <c r="S636">
        <v>4.24</v>
      </c>
      <c r="T636">
        <v>1941.5</v>
      </c>
      <c r="U636">
        <v>1935</v>
      </c>
    </row>
    <row r="637" spans="1:21" x14ac:dyDescent="0.25">
      <c r="A637" t="s">
        <v>115</v>
      </c>
      <c r="B637" t="s">
        <v>116</v>
      </c>
      <c r="C637" s="8">
        <v>41934.375000277774</v>
      </c>
      <c r="D637" s="8">
        <v>41934.390393807873</v>
      </c>
      <c r="E637">
        <v>1940.25</v>
      </c>
      <c r="F637">
        <v>1936.25</v>
      </c>
      <c r="G637">
        <v>1</v>
      </c>
      <c r="H637">
        <v>1</v>
      </c>
      <c r="I637">
        <v>1</v>
      </c>
      <c r="J637" s="9">
        <v>195.76</v>
      </c>
      <c r="K637" s="9">
        <v>38128.36</v>
      </c>
      <c r="L637" s="9">
        <v>300</v>
      </c>
      <c r="M637" s="9">
        <v>-62.5</v>
      </c>
      <c r="N637" s="9">
        <v>300</v>
      </c>
      <c r="O637" s="9">
        <v>-62.5</v>
      </c>
      <c r="P637" s="3">
        <v>0.8276</v>
      </c>
      <c r="Q637" s="3">
        <v>0.72409999999999997</v>
      </c>
      <c r="R637" s="3">
        <v>0.55169999999999997</v>
      </c>
      <c r="S637">
        <v>4.24</v>
      </c>
      <c r="T637">
        <v>1941.5</v>
      </c>
      <c r="U637">
        <v>1934.25</v>
      </c>
    </row>
    <row r="638" spans="1:21" x14ac:dyDescent="0.25">
      <c r="A638" t="s">
        <v>115</v>
      </c>
      <c r="B638" t="s">
        <v>117</v>
      </c>
      <c r="C638" s="8">
        <v>41935.270833391201</v>
      </c>
      <c r="D638" s="8">
        <v>41935.297235219907</v>
      </c>
      <c r="E638">
        <v>1940.5</v>
      </c>
      <c r="F638">
        <v>1945.5</v>
      </c>
      <c r="G638">
        <v>1</v>
      </c>
      <c r="H638">
        <v>1</v>
      </c>
      <c r="I638">
        <v>1</v>
      </c>
      <c r="J638" s="9">
        <v>245.76</v>
      </c>
      <c r="K638" s="9">
        <v>38374.120000000003</v>
      </c>
      <c r="M638" s="9">
        <v>-175</v>
      </c>
      <c r="O638" s="9">
        <v>-175</v>
      </c>
      <c r="P638" s="3">
        <v>0.99450000000000005</v>
      </c>
      <c r="Q638" s="3">
        <v>1.34E-2</v>
      </c>
      <c r="R638" s="3">
        <v>7.9000000000000008E-3</v>
      </c>
      <c r="S638">
        <v>4.24</v>
      </c>
      <c r="T638">
        <v>1945.5</v>
      </c>
      <c r="U638">
        <v>1937</v>
      </c>
    </row>
    <row r="639" spans="1:21" x14ac:dyDescent="0.25">
      <c r="A639" t="s">
        <v>115</v>
      </c>
      <c r="B639" t="s">
        <v>117</v>
      </c>
      <c r="C639" s="8">
        <v>41935.270833506947</v>
      </c>
      <c r="D639" s="8">
        <v>41935.297235266204</v>
      </c>
      <c r="E639">
        <v>1940.5</v>
      </c>
      <c r="F639">
        <v>1945.5</v>
      </c>
      <c r="G639">
        <v>1</v>
      </c>
      <c r="H639">
        <v>1</v>
      </c>
      <c r="I639">
        <v>1</v>
      </c>
      <c r="J639" s="9">
        <v>245.76</v>
      </c>
      <c r="K639" s="9">
        <v>38619.879999999997</v>
      </c>
      <c r="M639" s="9">
        <v>-175</v>
      </c>
      <c r="O639" s="9">
        <v>-175</v>
      </c>
      <c r="P639" s="3">
        <v>0.99450000000000005</v>
      </c>
      <c r="Q639" s="3">
        <v>1.34E-2</v>
      </c>
      <c r="R639" s="3">
        <v>7.9000000000000008E-3</v>
      </c>
      <c r="S639">
        <v>4.24</v>
      </c>
      <c r="T639">
        <v>1945.5</v>
      </c>
      <c r="U639">
        <v>1937</v>
      </c>
    </row>
    <row r="640" spans="1:21" x14ac:dyDescent="0.25">
      <c r="A640" t="s">
        <v>115</v>
      </c>
      <c r="B640" t="s">
        <v>117</v>
      </c>
      <c r="C640" s="8">
        <v>41935.27083361111</v>
      </c>
      <c r="D640" s="8">
        <v>41935.299594918979</v>
      </c>
      <c r="E640">
        <v>1940.5</v>
      </c>
      <c r="F640">
        <v>1943.75</v>
      </c>
      <c r="G640">
        <v>1</v>
      </c>
      <c r="H640">
        <v>1</v>
      </c>
      <c r="I640">
        <v>1</v>
      </c>
      <c r="J640" s="9">
        <v>158.26</v>
      </c>
      <c r="K640" s="9">
        <v>38778.14</v>
      </c>
      <c r="M640" s="9">
        <v>-175</v>
      </c>
      <c r="O640" s="9">
        <v>-175</v>
      </c>
      <c r="P640" s="3">
        <v>0.99450000000000005</v>
      </c>
      <c r="Q640" s="3">
        <v>1.06E-2</v>
      </c>
      <c r="R640" s="3">
        <v>5.1000000000000004E-3</v>
      </c>
      <c r="S640">
        <v>4.24</v>
      </c>
      <c r="T640">
        <v>1945.75</v>
      </c>
      <c r="U640">
        <v>1937</v>
      </c>
    </row>
    <row r="641" spans="1:21" x14ac:dyDescent="0.25">
      <c r="A641" t="s">
        <v>115</v>
      </c>
      <c r="B641" t="s">
        <v>116</v>
      </c>
      <c r="C641" s="8">
        <v>41936.291666724537</v>
      </c>
      <c r="D641" s="8">
        <v>41936.295948645835</v>
      </c>
      <c r="E641">
        <v>1945</v>
      </c>
      <c r="F641">
        <v>1940</v>
      </c>
      <c r="G641">
        <v>1</v>
      </c>
      <c r="H641">
        <v>1</v>
      </c>
      <c r="I641">
        <v>1</v>
      </c>
      <c r="J641" s="9">
        <v>245.76</v>
      </c>
      <c r="K641" s="9">
        <v>39023.9</v>
      </c>
      <c r="L641" s="9">
        <v>262.5</v>
      </c>
      <c r="M641" s="9">
        <v>-200</v>
      </c>
      <c r="N641" s="9">
        <v>262.5</v>
      </c>
      <c r="O641" s="9">
        <v>-200</v>
      </c>
      <c r="P641" s="3">
        <v>0.56759999999999999</v>
      </c>
      <c r="Q641" s="3">
        <v>0.97299999999999998</v>
      </c>
      <c r="R641" s="3">
        <v>0.54049999999999998</v>
      </c>
      <c r="S641">
        <v>4.24</v>
      </c>
      <c r="T641">
        <v>1949</v>
      </c>
      <c r="U641">
        <v>1939.75</v>
      </c>
    </row>
    <row r="642" spans="1:21" x14ac:dyDescent="0.25">
      <c r="A642" t="s">
        <v>115</v>
      </c>
      <c r="B642" t="s">
        <v>116</v>
      </c>
      <c r="C642" s="8">
        <v>41936.291666840276</v>
      </c>
      <c r="D642" s="8">
        <v>41936.295948692132</v>
      </c>
      <c r="E642">
        <v>1945</v>
      </c>
      <c r="F642">
        <v>1940</v>
      </c>
      <c r="G642">
        <v>1</v>
      </c>
      <c r="H642">
        <v>1</v>
      </c>
      <c r="I642">
        <v>1</v>
      </c>
      <c r="J642" s="9">
        <v>245.76</v>
      </c>
      <c r="K642" s="9">
        <v>39269.660000000003</v>
      </c>
      <c r="L642" s="9">
        <v>262.5</v>
      </c>
      <c r="M642" s="9">
        <v>-200</v>
      </c>
      <c r="N642" s="9">
        <v>262.5</v>
      </c>
      <c r="O642" s="9">
        <v>-200</v>
      </c>
      <c r="P642" s="3">
        <v>0.56759999999999999</v>
      </c>
      <c r="Q642" s="3">
        <v>0.97299999999999998</v>
      </c>
      <c r="R642" s="3">
        <v>0.54049999999999998</v>
      </c>
      <c r="S642">
        <v>4.24</v>
      </c>
      <c r="T642">
        <v>1949</v>
      </c>
      <c r="U642">
        <v>1939.75</v>
      </c>
    </row>
    <row r="643" spans="1:21" x14ac:dyDescent="0.25">
      <c r="A643" t="s">
        <v>115</v>
      </c>
      <c r="B643" t="s">
        <v>116</v>
      </c>
      <c r="C643" s="8">
        <v>41936.291666944446</v>
      </c>
      <c r="D643" s="8">
        <v>41936.295949143518</v>
      </c>
      <c r="E643">
        <v>1945</v>
      </c>
      <c r="F643">
        <v>1941.25</v>
      </c>
      <c r="G643">
        <v>1</v>
      </c>
      <c r="H643">
        <v>1</v>
      </c>
      <c r="I643">
        <v>1</v>
      </c>
      <c r="J643" s="9">
        <v>183.26</v>
      </c>
      <c r="K643" s="9">
        <v>39452.92</v>
      </c>
      <c r="L643" s="9">
        <v>300</v>
      </c>
      <c r="M643" s="9">
        <v>-200</v>
      </c>
      <c r="N643" s="9">
        <v>300</v>
      </c>
      <c r="O643" s="9">
        <v>-200</v>
      </c>
      <c r="P643" s="3">
        <v>0.6</v>
      </c>
      <c r="Q643" s="3">
        <v>0.77500000000000002</v>
      </c>
      <c r="R643" s="3">
        <v>0.375</v>
      </c>
      <c r="S643">
        <v>4.24</v>
      </c>
      <c r="T643">
        <v>1949</v>
      </c>
      <c r="U643">
        <v>1939</v>
      </c>
    </row>
    <row r="644" spans="1:21" x14ac:dyDescent="0.25">
      <c r="A644" t="s">
        <v>115</v>
      </c>
      <c r="B644" t="s">
        <v>116</v>
      </c>
      <c r="C644" s="8">
        <v>41939.270833391201</v>
      </c>
      <c r="D644" s="8">
        <v>41939.285325138888</v>
      </c>
      <c r="E644">
        <v>1951.5</v>
      </c>
      <c r="F644">
        <v>1946.5</v>
      </c>
      <c r="G644">
        <v>1</v>
      </c>
      <c r="H644">
        <v>1</v>
      </c>
      <c r="I644">
        <v>1</v>
      </c>
      <c r="J644" s="9">
        <v>245.76</v>
      </c>
      <c r="K644" s="9">
        <v>39698.68</v>
      </c>
      <c r="L644" s="9">
        <v>250</v>
      </c>
      <c r="M644" s="9">
        <v>-62.5</v>
      </c>
      <c r="N644" s="9">
        <v>250</v>
      </c>
      <c r="O644" s="9">
        <v>-62.5</v>
      </c>
      <c r="P644" s="3">
        <v>0.8</v>
      </c>
      <c r="Q644" s="3">
        <v>1</v>
      </c>
      <c r="R644" s="3">
        <v>0.8</v>
      </c>
      <c r="S644">
        <v>4.24</v>
      </c>
      <c r="T644">
        <v>1952.75</v>
      </c>
      <c r="U644">
        <v>1946.5</v>
      </c>
    </row>
    <row r="645" spans="1:21" x14ac:dyDescent="0.25">
      <c r="A645" t="s">
        <v>115</v>
      </c>
      <c r="B645" t="s">
        <v>116</v>
      </c>
      <c r="C645" s="8">
        <v>41939.270833506947</v>
      </c>
      <c r="D645" s="8">
        <v>41939.285325185185</v>
      </c>
      <c r="E645">
        <v>1951.5</v>
      </c>
      <c r="F645">
        <v>1946.5</v>
      </c>
      <c r="G645">
        <v>1</v>
      </c>
      <c r="H645">
        <v>1</v>
      </c>
      <c r="I645">
        <v>1</v>
      </c>
      <c r="J645" s="9">
        <v>245.76</v>
      </c>
      <c r="K645" s="9">
        <v>39944.44</v>
      </c>
      <c r="L645" s="9">
        <v>250</v>
      </c>
      <c r="M645" s="9">
        <v>-62.5</v>
      </c>
      <c r="N645" s="9">
        <v>250</v>
      </c>
      <c r="O645" s="9">
        <v>-62.5</v>
      </c>
      <c r="P645" s="3">
        <v>0.8</v>
      </c>
      <c r="Q645" s="3">
        <v>1</v>
      </c>
      <c r="R645" s="3">
        <v>0.8</v>
      </c>
      <c r="S645">
        <v>4.24</v>
      </c>
      <c r="T645">
        <v>1952.75</v>
      </c>
      <c r="U645">
        <v>1946.5</v>
      </c>
    </row>
    <row r="646" spans="1:21" x14ac:dyDescent="0.25">
      <c r="A646" t="s">
        <v>115</v>
      </c>
      <c r="B646" t="s">
        <v>116</v>
      </c>
      <c r="C646" s="8">
        <v>41939.27083361111</v>
      </c>
      <c r="D646" s="8">
        <v>41939.289814826392</v>
      </c>
      <c r="E646">
        <v>1951.5</v>
      </c>
      <c r="F646">
        <v>1947.5</v>
      </c>
      <c r="G646">
        <v>1</v>
      </c>
      <c r="H646">
        <v>1</v>
      </c>
      <c r="I646">
        <v>1</v>
      </c>
      <c r="J646" s="9">
        <v>195.76</v>
      </c>
      <c r="K646" s="9">
        <v>40140.199999999997</v>
      </c>
      <c r="L646" s="9">
        <v>300</v>
      </c>
      <c r="M646" s="9">
        <v>-62.5</v>
      </c>
      <c r="N646" s="9">
        <v>300</v>
      </c>
      <c r="O646" s="9">
        <v>-62.5</v>
      </c>
      <c r="P646" s="3">
        <v>0.8276</v>
      </c>
      <c r="Q646" s="3">
        <v>0.72409999999999997</v>
      </c>
      <c r="R646" s="3">
        <v>0.55169999999999997</v>
      </c>
      <c r="S646">
        <v>4.24</v>
      </c>
      <c r="T646">
        <v>1952.75</v>
      </c>
      <c r="U646">
        <v>1945.5</v>
      </c>
    </row>
    <row r="647" spans="1:21" x14ac:dyDescent="0.25">
      <c r="A647" t="s">
        <v>115</v>
      </c>
      <c r="B647" t="s">
        <v>117</v>
      </c>
      <c r="C647" s="8">
        <v>41940.270833391201</v>
      </c>
      <c r="D647" s="8">
        <v>41940.27665511574</v>
      </c>
      <c r="E647">
        <v>1962.5</v>
      </c>
      <c r="F647">
        <v>1964</v>
      </c>
      <c r="G647">
        <v>1</v>
      </c>
      <c r="H647">
        <v>1</v>
      </c>
      <c r="I647">
        <v>1</v>
      </c>
      <c r="J647" s="9">
        <v>70.760000000000005</v>
      </c>
      <c r="K647" s="9">
        <v>40210.959999999999</v>
      </c>
      <c r="M647" s="9">
        <v>-25</v>
      </c>
      <c r="O647" s="9">
        <v>-25</v>
      </c>
      <c r="P647" s="3">
        <v>0.99919999999999998</v>
      </c>
      <c r="Q647" s="3">
        <v>3.3E-3</v>
      </c>
      <c r="R647" s="3">
        <v>2.5000000000000001E-3</v>
      </c>
      <c r="S647">
        <v>4.24</v>
      </c>
      <c r="T647">
        <v>1966</v>
      </c>
      <c r="U647">
        <v>1962</v>
      </c>
    </row>
    <row r="648" spans="1:21" x14ac:dyDescent="0.25">
      <c r="A648" t="s">
        <v>115</v>
      </c>
      <c r="B648" t="s">
        <v>117</v>
      </c>
      <c r="C648" s="8">
        <v>41940.270833506947</v>
      </c>
      <c r="D648" s="8">
        <v>41940.276678553244</v>
      </c>
      <c r="E648">
        <v>1962.5</v>
      </c>
      <c r="F648">
        <v>1963.5</v>
      </c>
      <c r="G648">
        <v>1</v>
      </c>
      <c r="H648">
        <v>1</v>
      </c>
      <c r="I648">
        <v>1</v>
      </c>
      <c r="J648" s="9">
        <v>45.76</v>
      </c>
      <c r="K648" s="9">
        <v>40256.720000000001</v>
      </c>
      <c r="M648" s="9">
        <v>-25</v>
      </c>
      <c r="O648" s="9">
        <v>-25</v>
      </c>
      <c r="P648" s="3">
        <v>0.99919999999999998</v>
      </c>
      <c r="Q648" s="3">
        <v>2.5000000000000001E-3</v>
      </c>
      <c r="R648" s="3">
        <v>1.6000000000000001E-3</v>
      </c>
      <c r="S648">
        <v>4.24</v>
      </c>
      <c r="T648">
        <v>1966</v>
      </c>
      <c r="U648">
        <v>1962</v>
      </c>
    </row>
    <row r="649" spans="1:21" x14ac:dyDescent="0.25">
      <c r="A649" t="s">
        <v>115</v>
      </c>
      <c r="B649" t="s">
        <v>117</v>
      </c>
      <c r="C649" s="8">
        <v>41940.27083361111</v>
      </c>
      <c r="D649" s="8">
        <v>41940.278013587966</v>
      </c>
      <c r="E649">
        <v>1962.5</v>
      </c>
      <c r="F649">
        <v>1962.75</v>
      </c>
      <c r="G649">
        <v>1</v>
      </c>
      <c r="H649">
        <v>1</v>
      </c>
      <c r="I649">
        <v>1</v>
      </c>
      <c r="J649" s="9">
        <v>8.26</v>
      </c>
      <c r="K649" s="9">
        <v>40264.980000000003</v>
      </c>
      <c r="M649" s="9">
        <v>-25</v>
      </c>
      <c r="O649" s="9">
        <v>-25</v>
      </c>
      <c r="P649" s="3">
        <v>0.99919999999999998</v>
      </c>
      <c r="Q649" s="3">
        <v>1.1999999999999999E-3</v>
      </c>
      <c r="R649" s="3">
        <v>4.0000000000000002E-4</v>
      </c>
      <c r="S649">
        <v>4.24</v>
      </c>
      <c r="T649">
        <v>1966</v>
      </c>
      <c r="U649">
        <v>1962</v>
      </c>
    </row>
    <row r="650" spans="1:21" x14ac:dyDescent="0.25">
      <c r="A650" t="s">
        <v>115</v>
      </c>
      <c r="B650" t="s">
        <v>116</v>
      </c>
      <c r="C650" s="8">
        <v>41941.354166724537</v>
      </c>
      <c r="D650" s="8">
        <v>41941.381493078705</v>
      </c>
      <c r="E650">
        <v>1980</v>
      </c>
      <c r="F650">
        <v>1977.5</v>
      </c>
      <c r="G650">
        <v>1</v>
      </c>
      <c r="H650">
        <v>1</v>
      </c>
      <c r="I650">
        <v>1</v>
      </c>
      <c r="J650" s="9">
        <v>120.76</v>
      </c>
      <c r="K650" s="9">
        <v>40385.74</v>
      </c>
      <c r="L650" s="9">
        <v>225</v>
      </c>
      <c r="M650" s="9">
        <v>-12.5</v>
      </c>
      <c r="N650" s="9">
        <v>225</v>
      </c>
      <c r="O650" s="9">
        <v>-12.5</v>
      </c>
      <c r="P650" s="3">
        <v>0.94740000000000002</v>
      </c>
      <c r="Q650" s="3">
        <v>0.57889999999999997</v>
      </c>
      <c r="R650" s="3">
        <v>0.52629999999999999</v>
      </c>
      <c r="S650">
        <v>4.24</v>
      </c>
      <c r="T650">
        <v>1980.25</v>
      </c>
      <c r="U650">
        <v>1975.5</v>
      </c>
    </row>
    <row r="651" spans="1:21" x14ac:dyDescent="0.25">
      <c r="A651" t="s">
        <v>115</v>
      </c>
      <c r="B651" t="s">
        <v>116</v>
      </c>
      <c r="C651" s="8">
        <v>41941.354166840276</v>
      </c>
      <c r="D651" s="8">
        <v>41941.395614629633</v>
      </c>
      <c r="E651">
        <v>1980</v>
      </c>
      <c r="F651">
        <v>1975</v>
      </c>
      <c r="G651">
        <v>1</v>
      </c>
      <c r="H651">
        <v>1</v>
      </c>
      <c r="I651">
        <v>1</v>
      </c>
      <c r="J651" s="9">
        <v>245.76</v>
      </c>
      <c r="K651" s="9">
        <v>40631.5</v>
      </c>
      <c r="L651" s="9">
        <v>262.5</v>
      </c>
      <c r="N651" s="9">
        <v>262.5</v>
      </c>
      <c r="P651" s="3">
        <v>8.8000000000000005E-3</v>
      </c>
      <c r="Q651" s="3">
        <v>0.99960000000000004</v>
      </c>
      <c r="R651" s="3">
        <v>8.3999999999999995E-3</v>
      </c>
      <c r="S651">
        <v>4.24</v>
      </c>
      <c r="T651">
        <v>1980.25</v>
      </c>
      <c r="U651">
        <v>1974.75</v>
      </c>
    </row>
    <row r="652" spans="1:21" x14ac:dyDescent="0.25">
      <c r="A652" t="s">
        <v>115</v>
      </c>
      <c r="B652" t="s">
        <v>116</v>
      </c>
      <c r="C652" s="8">
        <v>41941.354166944446</v>
      </c>
      <c r="D652" s="8">
        <v>41941.395614675923</v>
      </c>
      <c r="E652">
        <v>1980</v>
      </c>
      <c r="F652">
        <v>1975</v>
      </c>
      <c r="G652">
        <v>1</v>
      </c>
      <c r="H652">
        <v>1</v>
      </c>
      <c r="I652">
        <v>1</v>
      </c>
      <c r="J652" s="9">
        <v>245.76</v>
      </c>
      <c r="K652" s="9">
        <v>40877.26</v>
      </c>
      <c r="L652" s="9">
        <v>262.5</v>
      </c>
      <c r="N652" s="9">
        <v>262.5</v>
      </c>
      <c r="P652" s="3">
        <v>8.8000000000000005E-3</v>
      </c>
      <c r="Q652" s="3">
        <v>0.99960000000000004</v>
      </c>
      <c r="R652" s="3">
        <v>8.3999999999999995E-3</v>
      </c>
      <c r="S652">
        <v>4.24</v>
      </c>
      <c r="T652">
        <v>1980.25</v>
      </c>
      <c r="U652">
        <v>1974.75</v>
      </c>
    </row>
    <row r="653" spans="1:21" hidden="1" x14ac:dyDescent="0.25">
      <c r="A653" t="s">
        <v>115</v>
      </c>
      <c r="B653" t="s">
        <v>117</v>
      </c>
      <c r="C653" s="8">
        <v>41942.458333391201</v>
      </c>
      <c r="D653" s="8">
        <v>41942.491891018515</v>
      </c>
      <c r="E653">
        <v>1992.5</v>
      </c>
      <c r="F653">
        <v>1987.5</v>
      </c>
      <c r="G653">
        <v>1</v>
      </c>
      <c r="H653">
        <v>1</v>
      </c>
      <c r="I653">
        <v>1</v>
      </c>
      <c r="J653" s="9">
        <v>-254.24</v>
      </c>
      <c r="K653" s="9">
        <v>40623.019999999997</v>
      </c>
      <c r="L653" s="9">
        <v>87.5</v>
      </c>
      <c r="M653" s="9">
        <v>-250</v>
      </c>
      <c r="N653" s="9">
        <v>87.5</v>
      </c>
      <c r="O653" s="9">
        <v>-250</v>
      </c>
      <c r="P653" s="3">
        <v>0.25929999999999997</v>
      </c>
      <c r="Q653" s="3">
        <v>0</v>
      </c>
      <c r="R653" s="3">
        <v>-0.74070000000000003</v>
      </c>
      <c r="S653">
        <v>4.24</v>
      </c>
      <c r="T653">
        <v>1994.25</v>
      </c>
      <c r="U653">
        <v>1987.5</v>
      </c>
    </row>
    <row r="654" spans="1:21" hidden="1" x14ac:dyDescent="0.25">
      <c r="A654" t="s">
        <v>115</v>
      </c>
      <c r="B654" t="s">
        <v>117</v>
      </c>
      <c r="C654" s="8">
        <v>41942.458333506947</v>
      </c>
      <c r="D654" s="8">
        <v>41942.491891064812</v>
      </c>
      <c r="E654">
        <v>1992.5</v>
      </c>
      <c r="F654">
        <v>1987.5</v>
      </c>
      <c r="G654">
        <v>1</v>
      </c>
      <c r="H654">
        <v>1</v>
      </c>
      <c r="I654">
        <v>1</v>
      </c>
      <c r="J654" s="9">
        <v>-254.24</v>
      </c>
      <c r="K654" s="9">
        <v>40368.78</v>
      </c>
      <c r="L654" s="9">
        <v>87.5</v>
      </c>
      <c r="M654" s="9">
        <v>-250</v>
      </c>
      <c r="N654" s="9">
        <v>87.5</v>
      </c>
      <c r="O654" s="9">
        <v>-250</v>
      </c>
      <c r="P654" s="3">
        <v>0.25929999999999997</v>
      </c>
      <c r="Q654" s="3">
        <v>0</v>
      </c>
      <c r="R654" s="3">
        <v>-0.74070000000000003</v>
      </c>
      <c r="S654">
        <v>4.24</v>
      </c>
      <c r="T654">
        <v>1994.25</v>
      </c>
      <c r="U654">
        <v>1987.5</v>
      </c>
    </row>
    <row r="655" spans="1:21" hidden="1" x14ac:dyDescent="0.25">
      <c r="A655" t="s">
        <v>115</v>
      </c>
      <c r="B655" t="s">
        <v>117</v>
      </c>
      <c r="C655" s="8">
        <v>41942.45833361111</v>
      </c>
      <c r="D655" s="8">
        <v>41942.491891111109</v>
      </c>
      <c r="E655">
        <v>1992.5</v>
      </c>
      <c r="F655">
        <v>1987.5</v>
      </c>
      <c r="G655">
        <v>1</v>
      </c>
      <c r="H655">
        <v>1</v>
      </c>
      <c r="I655">
        <v>1</v>
      </c>
      <c r="J655" s="9">
        <v>-254.24</v>
      </c>
      <c r="K655" s="9">
        <v>40114.54</v>
      </c>
      <c r="L655" s="9">
        <v>87.5</v>
      </c>
      <c r="M655" s="9">
        <v>-250</v>
      </c>
      <c r="N655" s="9">
        <v>87.5</v>
      </c>
      <c r="O655" s="9">
        <v>-250</v>
      </c>
      <c r="P655" s="3">
        <v>0.25929999999999997</v>
      </c>
      <c r="Q655" s="3">
        <v>0</v>
      </c>
      <c r="R655" s="3">
        <v>-0.74070000000000003</v>
      </c>
      <c r="S655">
        <v>4.24</v>
      </c>
      <c r="T655">
        <v>1994.25</v>
      </c>
      <c r="U655">
        <v>1987.5</v>
      </c>
    </row>
    <row r="656" spans="1:21" x14ac:dyDescent="0.25">
      <c r="A656" t="s">
        <v>115</v>
      </c>
      <c r="B656" t="s">
        <v>116</v>
      </c>
      <c r="C656" s="8">
        <v>41946.458333391201</v>
      </c>
      <c r="D656" s="8">
        <v>41946.48106528935</v>
      </c>
      <c r="E656">
        <v>2016.25</v>
      </c>
      <c r="F656">
        <v>2011.25</v>
      </c>
      <c r="G656">
        <v>1</v>
      </c>
      <c r="H656">
        <v>1</v>
      </c>
      <c r="I656">
        <v>1</v>
      </c>
      <c r="J656" s="9">
        <v>245.76</v>
      </c>
      <c r="K656" s="9">
        <v>40360.300000000003</v>
      </c>
      <c r="L656" s="9">
        <v>250</v>
      </c>
      <c r="M656" s="9">
        <v>-37.5</v>
      </c>
      <c r="N656" s="9">
        <v>250</v>
      </c>
      <c r="O656" s="9">
        <v>-37.5</v>
      </c>
      <c r="P656" s="3">
        <v>0.86960000000000004</v>
      </c>
      <c r="Q656" s="3">
        <v>1</v>
      </c>
      <c r="R656" s="3">
        <v>0.86960000000000004</v>
      </c>
      <c r="S656">
        <v>4.24</v>
      </c>
      <c r="T656">
        <v>2017</v>
      </c>
      <c r="U656">
        <v>2011.25</v>
      </c>
    </row>
    <row r="657" spans="1:21" x14ac:dyDescent="0.25">
      <c r="A657" t="s">
        <v>115</v>
      </c>
      <c r="B657" t="s">
        <v>116</v>
      </c>
      <c r="C657" s="8">
        <v>41946.458333506947</v>
      </c>
      <c r="D657" s="8">
        <v>41946.481065335647</v>
      </c>
      <c r="E657">
        <v>2016.25</v>
      </c>
      <c r="F657">
        <v>2011.25</v>
      </c>
      <c r="G657">
        <v>1</v>
      </c>
      <c r="H657">
        <v>1</v>
      </c>
      <c r="I657">
        <v>1</v>
      </c>
      <c r="J657" s="9">
        <v>245.76</v>
      </c>
      <c r="K657" s="9">
        <v>40606.06</v>
      </c>
      <c r="L657" s="9">
        <v>250</v>
      </c>
      <c r="M657" s="9">
        <v>-37.5</v>
      </c>
      <c r="N657" s="9">
        <v>250</v>
      </c>
      <c r="O657" s="9">
        <v>-37.5</v>
      </c>
      <c r="P657" s="3">
        <v>0.86960000000000004</v>
      </c>
      <c r="Q657" s="3">
        <v>1</v>
      </c>
      <c r="R657" s="3">
        <v>0.86960000000000004</v>
      </c>
      <c r="S657">
        <v>4.24</v>
      </c>
      <c r="T657">
        <v>2017</v>
      </c>
      <c r="U657">
        <v>2011.25</v>
      </c>
    </row>
    <row r="658" spans="1:21" x14ac:dyDescent="0.25">
      <c r="A658" t="s">
        <v>115</v>
      </c>
      <c r="B658" t="s">
        <v>116</v>
      </c>
      <c r="C658" s="8">
        <v>41946.45833361111</v>
      </c>
      <c r="D658" s="8">
        <v>41946.493183437502</v>
      </c>
      <c r="E658">
        <v>2016.25</v>
      </c>
      <c r="F658">
        <v>2012</v>
      </c>
      <c r="G658">
        <v>1</v>
      </c>
      <c r="H658">
        <v>1</v>
      </c>
      <c r="I658">
        <v>1</v>
      </c>
      <c r="J658" s="9">
        <v>208.26</v>
      </c>
      <c r="K658" s="9">
        <v>40814.32</v>
      </c>
      <c r="L658" s="9">
        <v>312.5</v>
      </c>
      <c r="M658" s="9">
        <v>-37.5</v>
      </c>
      <c r="N658" s="9">
        <v>312.5</v>
      </c>
      <c r="O658" s="9">
        <v>-37.5</v>
      </c>
      <c r="P658" s="3">
        <v>0.89290000000000003</v>
      </c>
      <c r="Q658" s="3">
        <v>0.71430000000000005</v>
      </c>
      <c r="R658" s="3">
        <v>0.60709999999999997</v>
      </c>
      <c r="S658">
        <v>4.24</v>
      </c>
      <c r="T658">
        <v>2017</v>
      </c>
      <c r="U658">
        <v>2010</v>
      </c>
    </row>
    <row r="659" spans="1:21" x14ac:dyDescent="0.25">
      <c r="A659" t="s">
        <v>115</v>
      </c>
      <c r="B659" t="s">
        <v>116</v>
      </c>
      <c r="C659" s="8">
        <v>41950.270833391201</v>
      </c>
      <c r="D659" s="8">
        <v>41950.275752800924</v>
      </c>
      <c r="E659">
        <v>2026.25</v>
      </c>
      <c r="F659">
        <v>2024.75</v>
      </c>
      <c r="G659">
        <v>1</v>
      </c>
      <c r="H659">
        <v>1</v>
      </c>
      <c r="I659">
        <v>1</v>
      </c>
      <c r="J659" s="9">
        <v>70.760000000000005</v>
      </c>
      <c r="K659" s="9">
        <v>40885.08</v>
      </c>
      <c r="L659" s="9">
        <v>175</v>
      </c>
      <c r="M659" s="9">
        <v>-62.5</v>
      </c>
      <c r="N659" s="9">
        <v>175</v>
      </c>
      <c r="O659" s="9">
        <v>-62.5</v>
      </c>
      <c r="P659" s="3">
        <v>0.73680000000000001</v>
      </c>
      <c r="Q659" s="3">
        <v>0.57889999999999997</v>
      </c>
      <c r="R659" s="3">
        <v>0.31580000000000003</v>
      </c>
      <c r="S659">
        <v>4.24</v>
      </c>
      <c r="T659">
        <v>2027.5</v>
      </c>
      <c r="U659">
        <v>2022.75</v>
      </c>
    </row>
    <row r="660" spans="1:21" x14ac:dyDescent="0.25">
      <c r="A660" t="s">
        <v>115</v>
      </c>
      <c r="B660" t="s">
        <v>116</v>
      </c>
      <c r="C660" s="8">
        <v>41950.270833506947</v>
      </c>
      <c r="D660" s="8">
        <v>41950.275972233794</v>
      </c>
      <c r="E660">
        <v>2026.25</v>
      </c>
      <c r="F660">
        <v>2025.25</v>
      </c>
      <c r="G660">
        <v>1</v>
      </c>
      <c r="H660">
        <v>1</v>
      </c>
      <c r="I660">
        <v>1</v>
      </c>
      <c r="J660" s="9">
        <v>45.76</v>
      </c>
      <c r="K660" s="9">
        <v>40930.839999999997</v>
      </c>
      <c r="L660" s="9">
        <v>175</v>
      </c>
      <c r="M660" s="9">
        <v>-62.5</v>
      </c>
      <c r="N660" s="9">
        <v>175</v>
      </c>
      <c r="O660" s="9">
        <v>-62.5</v>
      </c>
      <c r="P660" s="3">
        <v>0.73680000000000001</v>
      </c>
      <c r="Q660" s="3">
        <v>0.47370000000000001</v>
      </c>
      <c r="R660" s="3">
        <v>0.21049999999999999</v>
      </c>
      <c r="S660">
        <v>4.24</v>
      </c>
      <c r="T660">
        <v>2027.5</v>
      </c>
      <c r="U660">
        <v>2022.75</v>
      </c>
    </row>
    <row r="661" spans="1:21" x14ac:dyDescent="0.25">
      <c r="A661" t="s">
        <v>115</v>
      </c>
      <c r="B661" t="s">
        <v>116</v>
      </c>
      <c r="C661" s="8">
        <v>41950.27083361111</v>
      </c>
      <c r="D661" s="8">
        <v>41950.288253460647</v>
      </c>
      <c r="E661">
        <v>2026.25</v>
      </c>
      <c r="F661">
        <v>2021.25</v>
      </c>
      <c r="G661">
        <v>1</v>
      </c>
      <c r="H661">
        <v>1</v>
      </c>
      <c r="I661">
        <v>1</v>
      </c>
      <c r="J661" s="9">
        <v>245.76</v>
      </c>
      <c r="K661" s="9">
        <v>41176.6</v>
      </c>
      <c r="L661" s="9">
        <v>250</v>
      </c>
      <c r="M661" s="9">
        <v>-62.5</v>
      </c>
      <c r="N661" s="9">
        <v>250</v>
      </c>
      <c r="O661" s="9">
        <v>-62.5</v>
      </c>
      <c r="P661" s="3">
        <v>0.8</v>
      </c>
      <c r="Q661" s="3">
        <v>1</v>
      </c>
      <c r="R661" s="3">
        <v>0.8</v>
      </c>
      <c r="S661">
        <v>4.24</v>
      </c>
      <c r="T661">
        <v>2027.5</v>
      </c>
      <c r="U661">
        <v>2021.25</v>
      </c>
    </row>
    <row r="662" spans="1:21" hidden="1" x14ac:dyDescent="0.25">
      <c r="A662" t="s">
        <v>115</v>
      </c>
      <c r="B662" t="s">
        <v>116</v>
      </c>
      <c r="C662" s="8">
        <v>41962.312500057873</v>
      </c>
      <c r="D662" s="8">
        <v>41962.416331157408</v>
      </c>
      <c r="E662">
        <v>2040.5</v>
      </c>
      <c r="F662">
        <v>2045.5</v>
      </c>
      <c r="G662">
        <v>1</v>
      </c>
      <c r="H662">
        <v>1</v>
      </c>
      <c r="I662">
        <v>1</v>
      </c>
      <c r="J662" s="9">
        <v>-254.24</v>
      </c>
      <c r="K662" s="9">
        <v>40922.36</v>
      </c>
      <c r="L662" s="9">
        <v>137.5</v>
      </c>
      <c r="M662" s="9">
        <v>-250</v>
      </c>
      <c r="N662" s="9">
        <v>137.5</v>
      </c>
      <c r="O662" s="9">
        <v>-250</v>
      </c>
      <c r="P662" s="3">
        <v>0.3548</v>
      </c>
      <c r="Q662" s="3">
        <v>0</v>
      </c>
      <c r="R662" s="3">
        <v>-0.6452</v>
      </c>
      <c r="S662">
        <v>4.24</v>
      </c>
      <c r="T662">
        <v>2045.5</v>
      </c>
      <c r="U662">
        <v>2037.75</v>
      </c>
    </row>
    <row r="663" spans="1:21" hidden="1" x14ac:dyDescent="0.25">
      <c r="A663" t="s">
        <v>115</v>
      </c>
      <c r="B663" t="s">
        <v>116</v>
      </c>
      <c r="C663" s="8">
        <v>41962.312500173612</v>
      </c>
      <c r="D663" s="8">
        <v>41962.416331203705</v>
      </c>
      <c r="E663">
        <v>2040.5</v>
      </c>
      <c r="F663">
        <v>2045.5</v>
      </c>
      <c r="G663">
        <v>1</v>
      </c>
      <c r="H663">
        <v>1</v>
      </c>
      <c r="I663">
        <v>1</v>
      </c>
      <c r="J663" s="9">
        <v>-254.24</v>
      </c>
      <c r="K663" s="9">
        <v>40668.120000000003</v>
      </c>
      <c r="L663" s="9">
        <v>137.5</v>
      </c>
      <c r="M663" s="9">
        <v>-250</v>
      </c>
      <c r="N663" s="9">
        <v>137.5</v>
      </c>
      <c r="O663" s="9">
        <v>-250</v>
      </c>
      <c r="P663" s="3">
        <v>0.3548</v>
      </c>
      <c r="Q663" s="3">
        <v>0</v>
      </c>
      <c r="R663" s="3">
        <v>-0.6452</v>
      </c>
      <c r="S663">
        <v>4.24</v>
      </c>
      <c r="T663">
        <v>2045.5</v>
      </c>
      <c r="U663">
        <v>2037.75</v>
      </c>
    </row>
    <row r="664" spans="1:21" hidden="1" x14ac:dyDescent="0.25">
      <c r="A664" t="s">
        <v>115</v>
      </c>
      <c r="B664" t="s">
        <v>116</v>
      </c>
      <c r="C664" s="8">
        <v>41962.312500277774</v>
      </c>
      <c r="D664" s="8">
        <v>41962.41633122685</v>
      </c>
      <c r="E664">
        <v>2040.5</v>
      </c>
      <c r="F664">
        <v>2045.5</v>
      </c>
      <c r="G664">
        <v>1</v>
      </c>
      <c r="H664">
        <v>1</v>
      </c>
      <c r="I664">
        <v>1</v>
      </c>
      <c r="J664" s="9">
        <v>-254.24</v>
      </c>
      <c r="K664" s="9">
        <v>40413.879999999997</v>
      </c>
      <c r="L664" s="9">
        <v>137.5</v>
      </c>
      <c r="M664" s="9">
        <v>-250</v>
      </c>
      <c r="N664" s="9">
        <v>137.5</v>
      </c>
      <c r="O664" s="9">
        <v>-250</v>
      </c>
      <c r="P664" s="3">
        <v>0.3548</v>
      </c>
      <c r="Q664" s="3">
        <v>0</v>
      </c>
      <c r="R664" s="3">
        <v>-0.6452</v>
      </c>
      <c r="S664">
        <v>4.24</v>
      </c>
      <c r="T664">
        <v>2045.5</v>
      </c>
      <c r="U664">
        <v>2037.75</v>
      </c>
    </row>
    <row r="665" spans="1:21" x14ac:dyDescent="0.25">
      <c r="A665" t="s">
        <v>115</v>
      </c>
      <c r="B665" t="s">
        <v>117</v>
      </c>
      <c r="C665" s="8">
        <v>41963.333333391201</v>
      </c>
      <c r="D665" s="8">
        <v>41963.374363437499</v>
      </c>
      <c r="E665">
        <v>2049</v>
      </c>
      <c r="F665">
        <v>2050</v>
      </c>
      <c r="G665">
        <v>1</v>
      </c>
      <c r="H665">
        <v>1</v>
      </c>
      <c r="I665">
        <v>1</v>
      </c>
      <c r="J665" s="9">
        <v>45.76</v>
      </c>
      <c r="K665" s="9">
        <v>40459.64</v>
      </c>
      <c r="L665" s="9">
        <v>150</v>
      </c>
      <c r="M665" s="9">
        <v>-12.5</v>
      </c>
      <c r="N665" s="9">
        <v>150</v>
      </c>
      <c r="O665" s="9">
        <v>-12.5</v>
      </c>
      <c r="P665" s="3">
        <v>0.92310000000000003</v>
      </c>
      <c r="Q665" s="3">
        <v>0.3846</v>
      </c>
      <c r="R665" s="3">
        <v>0.30769999999999997</v>
      </c>
      <c r="S665">
        <v>4.24</v>
      </c>
      <c r="T665">
        <v>2052</v>
      </c>
      <c r="U665">
        <v>2048.75</v>
      </c>
    </row>
    <row r="666" spans="1:21" x14ac:dyDescent="0.25">
      <c r="A666" t="s">
        <v>115</v>
      </c>
      <c r="B666" t="s">
        <v>117</v>
      </c>
      <c r="C666" s="8">
        <v>41963.333333506947</v>
      </c>
      <c r="D666" s="8">
        <v>41963.374363460651</v>
      </c>
      <c r="E666">
        <v>2049</v>
      </c>
      <c r="F666">
        <v>2050</v>
      </c>
      <c r="G666">
        <v>1</v>
      </c>
      <c r="H666">
        <v>1</v>
      </c>
      <c r="I666">
        <v>1</v>
      </c>
      <c r="J666" s="9">
        <v>45.76</v>
      </c>
      <c r="K666" s="9">
        <v>40505.4</v>
      </c>
      <c r="L666" s="9">
        <v>150</v>
      </c>
      <c r="M666" s="9">
        <v>-12.5</v>
      </c>
      <c r="N666" s="9">
        <v>150</v>
      </c>
      <c r="O666" s="9">
        <v>-12.5</v>
      </c>
      <c r="P666" s="3">
        <v>0.92310000000000003</v>
      </c>
      <c r="Q666" s="3">
        <v>0.3846</v>
      </c>
      <c r="R666" s="3">
        <v>0.30769999999999997</v>
      </c>
      <c r="S666">
        <v>4.24</v>
      </c>
      <c r="T666">
        <v>2052</v>
      </c>
      <c r="U666">
        <v>2048.75</v>
      </c>
    </row>
    <row r="667" spans="1:21" x14ac:dyDescent="0.25">
      <c r="A667" t="s">
        <v>115</v>
      </c>
      <c r="B667" t="s">
        <v>117</v>
      </c>
      <c r="C667" s="8">
        <v>41963.33333361111</v>
      </c>
      <c r="D667" s="8">
        <v>41963.377731493056</v>
      </c>
      <c r="E667">
        <v>2049</v>
      </c>
      <c r="F667">
        <v>2049.25</v>
      </c>
      <c r="G667">
        <v>1</v>
      </c>
      <c r="H667">
        <v>1</v>
      </c>
      <c r="I667">
        <v>1</v>
      </c>
      <c r="J667" s="9">
        <v>8.26</v>
      </c>
      <c r="K667" s="9">
        <v>40513.660000000003</v>
      </c>
      <c r="L667" s="9">
        <v>150</v>
      </c>
      <c r="M667" s="9">
        <v>-12.5</v>
      </c>
      <c r="N667" s="9">
        <v>150</v>
      </c>
      <c r="O667" s="9">
        <v>-12.5</v>
      </c>
      <c r="P667" s="3">
        <v>0.92310000000000003</v>
      </c>
      <c r="Q667" s="3">
        <v>0.15379999999999999</v>
      </c>
      <c r="R667" s="3">
        <v>7.6899999999999996E-2</v>
      </c>
      <c r="S667">
        <v>4.24</v>
      </c>
      <c r="T667">
        <v>2052</v>
      </c>
      <c r="U667">
        <v>2048.75</v>
      </c>
    </row>
    <row r="668" spans="1:21" x14ac:dyDescent="0.25">
      <c r="A668" t="s">
        <v>115</v>
      </c>
      <c r="B668" t="s">
        <v>117</v>
      </c>
      <c r="C668" s="8">
        <v>41975.270833391201</v>
      </c>
      <c r="D668" s="8">
        <v>41975.275578715278</v>
      </c>
      <c r="E668">
        <v>2052.75</v>
      </c>
      <c r="F668">
        <v>2055.5</v>
      </c>
      <c r="G668">
        <v>1</v>
      </c>
      <c r="H668">
        <v>1</v>
      </c>
      <c r="I668">
        <v>1</v>
      </c>
      <c r="J668" s="9">
        <v>133.26</v>
      </c>
      <c r="K668" s="9">
        <v>40646.92</v>
      </c>
      <c r="L668" s="9">
        <v>237.5</v>
      </c>
      <c r="M668" s="9">
        <v>-12.5</v>
      </c>
      <c r="N668" s="9">
        <v>237.5</v>
      </c>
      <c r="O668" s="9">
        <v>-12.5</v>
      </c>
      <c r="P668" s="3">
        <v>0.95</v>
      </c>
      <c r="Q668" s="3">
        <v>0.6</v>
      </c>
      <c r="R668" s="3">
        <v>0.55000000000000004</v>
      </c>
      <c r="S668">
        <v>4.24</v>
      </c>
      <c r="T668">
        <v>2057.5</v>
      </c>
      <c r="U668">
        <v>2052.5</v>
      </c>
    </row>
    <row r="669" spans="1:21" x14ac:dyDescent="0.25">
      <c r="A669" t="s">
        <v>115</v>
      </c>
      <c r="B669" t="s">
        <v>117</v>
      </c>
      <c r="C669" s="8">
        <v>41975.270833506947</v>
      </c>
      <c r="D669" s="8">
        <v>41975.277512337962</v>
      </c>
      <c r="E669">
        <v>2052.75</v>
      </c>
      <c r="F669">
        <v>2057.75</v>
      </c>
      <c r="G669">
        <v>1</v>
      </c>
      <c r="H669">
        <v>1</v>
      </c>
      <c r="I669">
        <v>1</v>
      </c>
      <c r="J669" s="9">
        <v>245.76</v>
      </c>
      <c r="K669" s="9">
        <v>40892.68</v>
      </c>
      <c r="L669" s="9">
        <v>250</v>
      </c>
      <c r="M669" s="9">
        <v>-12.5</v>
      </c>
      <c r="N669" s="9">
        <v>250</v>
      </c>
      <c r="O669" s="9">
        <v>-12.5</v>
      </c>
      <c r="P669" s="3">
        <v>0.95240000000000002</v>
      </c>
      <c r="Q669" s="3">
        <v>1</v>
      </c>
      <c r="R669" s="3">
        <v>0.95240000000000002</v>
      </c>
      <c r="S669">
        <v>4.24</v>
      </c>
      <c r="T669">
        <v>2057.75</v>
      </c>
      <c r="U669">
        <v>2052.5</v>
      </c>
    </row>
    <row r="670" spans="1:21" x14ac:dyDescent="0.25">
      <c r="A670" t="s">
        <v>115</v>
      </c>
      <c r="B670" t="s">
        <v>117</v>
      </c>
      <c r="C670" s="8">
        <v>41975.27083361111</v>
      </c>
      <c r="D670" s="8">
        <v>41975.277512384258</v>
      </c>
      <c r="E670">
        <v>2052.75</v>
      </c>
      <c r="F670">
        <v>2057.75</v>
      </c>
      <c r="G670">
        <v>1</v>
      </c>
      <c r="H670">
        <v>1</v>
      </c>
      <c r="I670">
        <v>1</v>
      </c>
      <c r="J670" s="9">
        <v>245.76</v>
      </c>
      <c r="K670" s="9">
        <v>41138.44</v>
      </c>
      <c r="L670" s="9">
        <v>250</v>
      </c>
      <c r="M670" s="9">
        <v>-12.5</v>
      </c>
      <c r="N670" s="9">
        <v>250</v>
      </c>
      <c r="O670" s="9">
        <v>-12.5</v>
      </c>
      <c r="P670" s="3">
        <v>0.95240000000000002</v>
      </c>
      <c r="Q670" s="3">
        <v>1</v>
      </c>
      <c r="R670" s="3">
        <v>0.95240000000000002</v>
      </c>
      <c r="S670">
        <v>4.24</v>
      </c>
      <c r="T670">
        <v>2057.75</v>
      </c>
      <c r="U670">
        <v>2052.5</v>
      </c>
    </row>
    <row r="671" spans="1:21" x14ac:dyDescent="0.25">
      <c r="A671" t="s">
        <v>115</v>
      </c>
      <c r="B671" t="s">
        <v>116</v>
      </c>
      <c r="C671" s="8">
        <v>41977.270833391201</v>
      </c>
      <c r="D671" s="8">
        <v>41977.317037766203</v>
      </c>
      <c r="E671">
        <v>2069.5</v>
      </c>
      <c r="F671">
        <v>2064.5</v>
      </c>
      <c r="G671">
        <v>1</v>
      </c>
      <c r="H671">
        <v>1</v>
      </c>
      <c r="I671">
        <v>1</v>
      </c>
      <c r="J671" s="9">
        <v>245.76</v>
      </c>
      <c r="K671" s="9">
        <v>41384.199999999997</v>
      </c>
      <c r="L671" s="9">
        <v>250</v>
      </c>
      <c r="M671" s="9">
        <v>-125</v>
      </c>
      <c r="N671" s="9">
        <v>250</v>
      </c>
      <c r="O671" s="9">
        <v>-125</v>
      </c>
      <c r="P671" s="3">
        <v>0.66669999999999996</v>
      </c>
      <c r="Q671" s="3">
        <v>1</v>
      </c>
      <c r="R671" s="3">
        <v>0.66669999999999996</v>
      </c>
      <c r="S671">
        <v>4.24</v>
      </c>
      <c r="T671">
        <v>2072</v>
      </c>
      <c r="U671">
        <v>2064.5</v>
      </c>
    </row>
    <row r="672" spans="1:21" x14ac:dyDescent="0.25">
      <c r="A672" t="s">
        <v>115</v>
      </c>
      <c r="B672" t="s">
        <v>116</v>
      </c>
      <c r="C672" s="8">
        <v>41977.270833506947</v>
      </c>
      <c r="D672" s="8">
        <v>41977.3170378125</v>
      </c>
      <c r="E672">
        <v>2069.5</v>
      </c>
      <c r="F672">
        <v>2064.5</v>
      </c>
      <c r="G672">
        <v>1</v>
      </c>
      <c r="H672">
        <v>1</v>
      </c>
      <c r="I672">
        <v>1</v>
      </c>
      <c r="J672" s="9">
        <v>245.76</v>
      </c>
      <c r="K672" s="9">
        <v>41629.96</v>
      </c>
      <c r="L672" s="9">
        <v>250</v>
      </c>
      <c r="M672" s="9">
        <v>-125</v>
      </c>
      <c r="N672" s="9">
        <v>250</v>
      </c>
      <c r="O672" s="9">
        <v>-125</v>
      </c>
      <c r="P672" s="3">
        <v>0.66669999999999996</v>
      </c>
      <c r="Q672" s="3">
        <v>1</v>
      </c>
      <c r="R672" s="3">
        <v>0.66669999999999996</v>
      </c>
      <c r="S672">
        <v>4.24</v>
      </c>
      <c r="T672">
        <v>2072</v>
      </c>
      <c r="U672">
        <v>2064.5</v>
      </c>
    </row>
    <row r="673" spans="1:21" x14ac:dyDescent="0.25">
      <c r="A673" t="s">
        <v>115</v>
      </c>
      <c r="B673" t="s">
        <v>116</v>
      </c>
      <c r="C673" s="8">
        <v>41977.27083361111</v>
      </c>
      <c r="D673" s="8">
        <v>41977.320046319444</v>
      </c>
      <c r="E673">
        <v>2069.5</v>
      </c>
      <c r="F673">
        <v>2065</v>
      </c>
      <c r="G673">
        <v>1</v>
      </c>
      <c r="H673">
        <v>1</v>
      </c>
      <c r="I673">
        <v>1</v>
      </c>
      <c r="J673" s="9">
        <v>220.76</v>
      </c>
      <c r="K673" s="9">
        <v>41850.720000000001</v>
      </c>
      <c r="L673" s="9">
        <v>325</v>
      </c>
      <c r="M673" s="9">
        <v>-125</v>
      </c>
      <c r="N673" s="9">
        <v>325</v>
      </c>
      <c r="O673" s="9">
        <v>-125</v>
      </c>
      <c r="P673" s="3">
        <v>0.72219999999999995</v>
      </c>
      <c r="Q673" s="3">
        <v>0.77780000000000005</v>
      </c>
      <c r="R673" s="3">
        <v>0.5</v>
      </c>
      <c r="S673">
        <v>4.24</v>
      </c>
      <c r="T673">
        <v>2072</v>
      </c>
      <c r="U673">
        <v>2063</v>
      </c>
    </row>
    <row r="674" spans="1:21" hidden="1" x14ac:dyDescent="0.25">
      <c r="A674" t="s">
        <v>115</v>
      </c>
      <c r="B674" t="s">
        <v>117</v>
      </c>
      <c r="C674" s="8">
        <v>41978.395856539355</v>
      </c>
      <c r="D674" s="8">
        <v>41978.501899097224</v>
      </c>
      <c r="E674">
        <v>2077.5</v>
      </c>
      <c r="F674">
        <v>2072.5</v>
      </c>
      <c r="G674">
        <v>1</v>
      </c>
      <c r="H674">
        <v>1</v>
      </c>
      <c r="I674">
        <v>1</v>
      </c>
      <c r="J674" s="9">
        <v>-254.24</v>
      </c>
      <c r="K674" s="9">
        <v>41596.480000000003</v>
      </c>
      <c r="M674" s="9">
        <v>-250</v>
      </c>
      <c r="O674" s="9">
        <v>-250</v>
      </c>
      <c r="P674" s="3">
        <v>0.99</v>
      </c>
      <c r="Q674" s="3">
        <v>0</v>
      </c>
      <c r="R674" s="3">
        <v>-0.01</v>
      </c>
      <c r="S674">
        <v>4.24</v>
      </c>
      <c r="T674">
        <v>2078.75</v>
      </c>
      <c r="U674">
        <v>2072.5</v>
      </c>
    </row>
    <row r="675" spans="1:21" hidden="1" x14ac:dyDescent="0.25">
      <c r="A675" t="s">
        <v>115</v>
      </c>
      <c r="B675" t="s">
        <v>117</v>
      </c>
      <c r="C675" s="8">
        <v>41978.395856655094</v>
      </c>
      <c r="D675" s="8">
        <v>41978.501899143521</v>
      </c>
      <c r="E675">
        <v>2077.5</v>
      </c>
      <c r="F675">
        <v>2072.5</v>
      </c>
      <c r="G675">
        <v>1</v>
      </c>
      <c r="H675">
        <v>1</v>
      </c>
      <c r="I675">
        <v>1</v>
      </c>
      <c r="J675" s="9">
        <v>-254.24</v>
      </c>
      <c r="K675" s="9">
        <v>41342.239999999998</v>
      </c>
      <c r="M675" s="9">
        <v>-250</v>
      </c>
      <c r="O675" s="9">
        <v>-250</v>
      </c>
      <c r="P675" s="3">
        <v>0.99</v>
      </c>
      <c r="Q675" s="3">
        <v>0</v>
      </c>
      <c r="R675" s="3">
        <v>-0.01</v>
      </c>
      <c r="S675">
        <v>4.24</v>
      </c>
      <c r="T675">
        <v>2078.75</v>
      </c>
      <c r="U675">
        <v>2072.5</v>
      </c>
    </row>
    <row r="676" spans="1:21" hidden="1" x14ac:dyDescent="0.25">
      <c r="A676" t="s">
        <v>115</v>
      </c>
      <c r="B676" t="s">
        <v>117</v>
      </c>
      <c r="C676" s="8">
        <v>41978.395856759256</v>
      </c>
      <c r="D676" s="8">
        <v>41978.501899189818</v>
      </c>
      <c r="E676">
        <v>2077.5</v>
      </c>
      <c r="F676">
        <v>2072.5</v>
      </c>
      <c r="G676">
        <v>1</v>
      </c>
      <c r="H676">
        <v>1</v>
      </c>
      <c r="I676">
        <v>1</v>
      </c>
      <c r="J676" s="9">
        <v>-254.24</v>
      </c>
      <c r="K676" s="9">
        <v>41088</v>
      </c>
      <c r="M676" s="9">
        <v>-250</v>
      </c>
      <c r="O676" s="9">
        <v>-250</v>
      </c>
      <c r="P676" s="3">
        <v>0.99</v>
      </c>
      <c r="Q676" s="3">
        <v>0</v>
      </c>
      <c r="R676" s="3">
        <v>-0.01</v>
      </c>
      <c r="S676">
        <v>4.24</v>
      </c>
      <c r="T676">
        <v>2078.75</v>
      </c>
      <c r="U676">
        <v>2072.5</v>
      </c>
    </row>
    <row r="677" spans="1:21" x14ac:dyDescent="0.25">
      <c r="A677" t="s">
        <v>115</v>
      </c>
      <c r="B677" t="s">
        <v>117</v>
      </c>
      <c r="C677" s="8">
        <v>41982.479166724537</v>
      </c>
      <c r="D677" s="8">
        <v>41982.531250185188</v>
      </c>
      <c r="E677">
        <v>2055.75</v>
      </c>
      <c r="F677">
        <v>2057.5</v>
      </c>
      <c r="G677">
        <v>1</v>
      </c>
      <c r="H677">
        <v>1</v>
      </c>
      <c r="I677">
        <v>1</v>
      </c>
      <c r="J677" s="9">
        <v>83.26</v>
      </c>
      <c r="K677" s="9">
        <v>41171.26</v>
      </c>
      <c r="L677" s="9">
        <v>137.5</v>
      </c>
      <c r="M677" s="9">
        <v>-237.5</v>
      </c>
      <c r="N677" s="9">
        <v>137.5</v>
      </c>
      <c r="O677" s="9">
        <v>-237.5</v>
      </c>
      <c r="P677" s="3">
        <v>0.36670000000000003</v>
      </c>
      <c r="Q677" s="3">
        <v>0.86670000000000003</v>
      </c>
      <c r="R677" s="3">
        <v>0.23330000000000001</v>
      </c>
      <c r="S677">
        <v>4.24</v>
      </c>
      <c r="T677">
        <v>2058.5</v>
      </c>
      <c r="U677">
        <v>2051</v>
      </c>
    </row>
    <row r="678" spans="1:21" x14ac:dyDescent="0.25">
      <c r="A678" t="s">
        <v>115</v>
      </c>
      <c r="B678" t="s">
        <v>117</v>
      </c>
      <c r="C678" s="8">
        <v>41982.479166840276</v>
      </c>
      <c r="D678" s="8">
        <v>41982.531250185188</v>
      </c>
      <c r="E678">
        <v>2055.75</v>
      </c>
      <c r="F678">
        <v>2057.5</v>
      </c>
      <c r="G678">
        <v>1</v>
      </c>
      <c r="H678">
        <v>1</v>
      </c>
      <c r="I678">
        <v>1</v>
      </c>
      <c r="J678" s="9">
        <v>83.26</v>
      </c>
      <c r="K678" s="9">
        <v>41254.519999999997</v>
      </c>
      <c r="L678" s="9">
        <v>137.5</v>
      </c>
      <c r="M678" s="9">
        <v>-237.5</v>
      </c>
      <c r="N678" s="9">
        <v>137.5</v>
      </c>
      <c r="O678" s="9">
        <v>-237.5</v>
      </c>
      <c r="P678" s="3">
        <v>0.36670000000000003</v>
      </c>
      <c r="Q678" s="3">
        <v>0.86670000000000003</v>
      </c>
      <c r="R678" s="3">
        <v>0.23330000000000001</v>
      </c>
      <c r="S678">
        <v>4.24</v>
      </c>
      <c r="T678">
        <v>2058.5</v>
      </c>
      <c r="U678">
        <v>2051</v>
      </c>
    </row>
    <row r="679" spans="1:21" x14ac:dyDescent="0.25">
      <c r="A679" t="s">
        <v>115</v>
      </c>
      <c r="B679" t="s">
        <v>117</v>
      </c>
      <c r="C679" s="8">
        <v>41982.479166944446</v>
      </c>
      <c r="D679" s="8">
        <v>41982.531250185188</v>
      </c>
      <c r="E679">
        <v>2055.75</v>
      </c>
      <c r="F679">
        <v>2057.5</v>
      </c>
      <c r="G679">
        <v>1</v>
      </c>
      <c r="H679">
        <v>1</v>
      </c>
      <c r="I679">
        <v>1</v>
      </c>
      <c r="J679" s="9">
        <v>83.26</v>
      </c>
      <c r="K679" s="9">
        <v>41337.78</v>
      </c>
      <c r="L679" s="9">
        <v>137.5</v>
      </c>
      <c r="M679" s="9">
        <v>-237.5</v>
      </c>
      <c r="N679" s="9">
        <v>137.5</v>
      </c>
      <c r="O679" s="9">
        <v>-237.5</v>
      </c>
      <c r="P679" s="3">
        <v>0.36670000000000003</v>
      </c>
      <c r="Q679" s="3">
        <v>0.86670000000000003</v>
      </c>
      <c r="R679" s="3">
        <v>0.23330000000000001</v>
      </c>
      <c r="S679">
        <v>4.24</v>
      </c>
      <c r="T679">
        <v>2058.5</v>
      </c>
      <c r="U679">
        <v>2051</v>
      </c>
    </row>
    <row r="680" spans="1:21" x14ac:dyDescent="0.25">
      <c r="A680" t="s">
        <v>115</v>
      </c>
      <c r="B680" t="s">
        <v>116</v>
      </c>
      <c r="C680" s="8">
        <v>41983.270833391201</v>
      </c>
      <c r="D680" s="8">
        <v>41983.275788090279</v>
      </c>
      <c r="E680">
        <v>2053.5</v>
      </c>
      <c r="F680">
        <v>2051.25</v>
      </c>
      <c r="G680">
        <v>1</v>
      </c>
      <c r="H680">
        <v>1</v>
      </c>
      <c r="I680">
        <v>1</v>
      </c>
      <c r="J680" s="9">
        <v>108.26</v>
      </c>
      <c r="K680" s="9">
        <v>41446.04</v>
      </c>
      <c r="L680" s="9">
        <v>212.5</v>
      </c>
      <c r="M680" s="9">
        <v>-12.5</v>
      </c>
      <c r="N680" s="9">
        <v>212.5</v>
      </c>
      <c r="O680" s="9">
        <v>-12.5</v>
      </c>
      <c r="P680" s="3">
        <v>0.94440000000000002</v>
      </c>
      <c r="Q680" s="3">
        <v>0.55559999999999998</v>
      </c>
      <c r="R680" s="3">
        <v>0.5</v>
      </c>
      <c r="S680">
        <v>4.24</v>
      </c>
      <c r="T680">
        <v>2053.75</v>
      </c>
      <c r="U680">
        <v>2049.25</v>
      </c>
    </row>
    <row r="681" spans="1:21" x14ac:dyDescent="0.25">
      <c r="A681" t="s">
        <v>115</v>
      </c>
      <c r="B681" t="s">
        <v>116</v>
      </c>
      <c r="C681" s="8">
        <v>41983.270833506947</v>
      </c>
      <c r="D681" s="8">
        <v>41983.276435659725</v>
      </c>
      <c r="E681">
        <v>2053.5</v>
      </c>
      <c r="F681">
        <v>2052.5</v>
      </c>
      <c r="G681">
        <v>1</v>
      </c>
      <c r="H681">
        <v>1</v>
      </c>
      <c r="I681">
        <v>1</v>
      </c>
      <c r="J681" s="9">
        <v>45.76</v>
      </c>
      <c r="K681" s="9">
        <v>41491.800000000003</v>
      </c>
      <c r="L681" s="9">
        <v>212.5</v>
      </c>
      <c r="M681" s="9">
        <v>-12.5</v>
      </c>
      <c r="N681" s="9">
        <v>212.5</v>
      </c>
      <c r="O681" s="9">
        <v>-12.5</v>
      </c>
      <c r="P681" s="3">
        <v>0.94440000000000002</v>
      </c>
      <c r="Q681" s="3">
        <v>0.27779999999999999</v>
      </c>
      <c r="R681" s="3">
        <v>0.22220000000000001</v>
      </c>
      <c r="S681">
        <v>4.24</v>
      </c>
      <c r="T681">
        <v>2053.75</v>
      </c>
      <c r="U681">
        <v>2049.25</v>
      </c>
    </row>
    <row r="682" spans="1:21" x14ac:dyDescent="0.25">
      <c r="A682" t="s">
        <v>115</v>
      </c>
      <c r="B682" t="s">
        <v>116</v>
      </c>
      <c r="C682" s="8">
        <v>41983.27083361111</v>
      </c>
      <c r="D682" s="8">
        <v>41983.277430671296</v>
      </c>
      <c r="E682">
        <v>2053.5</v>
      </c>
      <c r="F682">
        <v>2053.25</v>
      </c>
      <c r="G682">
        <v>1</v>
      </c>
      <c r="H682">
        <v>1</v>
      </c>
      <c r="I682">
        <v>1</v>
      </c>
      <c r="J682" s="9">
        <v>8.26</v>
      </c>
      <c r="K682" s="9">
        <v>41500.06</v>
      </c>
      <c r="L682" s="9">
        <v>212.5</v>
      </c>
      <c r="M682" s="9">
        <v>-12.5</v>
      </c>
      <c r="N682" s="9">
        <v>212.5</v>
      </c>
      <c r="O682" s="9">
        <v>-12.5</v>
      </c>
      <c r="P682" s="3">
        <v>0.94440000000000002</v>
      </c>
      <c r="Q682" s="3">
        <v>0.1111</v>
      </c>
      <c r="R682" s="3">
        <v>5.5599999999999997E-2</v>
      </c>
      <c r="S682">
        <v>4.24</v>
      </c>
      <c r="T682">
        <v>2053.75</v>
      </c>
      <c r="U682">
        <v>2049.25</v>
      </c>
    </row>
    <row r="683" spans="1:21" x14ac:dyDescent="0.25">
      <c r="A683" t="s">
        <v>115</v>
      </c>
      <c r="B683" t="s">
        <v>117</v>
      </c>
      <c r="C683" s="8">
        <v>41984.270833391201</v>
      </c>
      <c r="D683" s="8">
        <v>41984.273923923611</v>
      </c>
      <c r="E683">
        <v>2026.25</v>
      </c>
      <c r="F683">
        <v>2031.25</v>
      </c>
      <c r="G683">
        <v>1</v>
      </c>
      <c r="H683">
        <v>1</v>
      </c>
      <c r="I683">
        <v>1</v>
      </c>
      <c r="J683" s="9">
        <v>245.76</v>
      </c>
      <c r="K683" s="9">
        <v>41745.82</v>
      </c>
      <c r="L683" s="9">
        <v>262.5</v>
      </c>
      <c r="M683" s="9">
        <v>0</v>
      </c>
      <c r="N683" s="9">
        <v>262.5</v>
      </c>
      <c r="O683" s="9">
        <v>0</v>
      </c>
      <c r="P683" s="3">
        <v>1</v>
      </c>
      <c r="Q683" s="3">
        <v>0.95240000000000002</v>
      </c>
      <c r="R683" s="3">
        <v>0.95240000000000002</v>
      </c>
      <c r="S683">
        <v>4.24</v>
      </c>
      <c r="T683">
        <v>2031.5</v>
      </c>
      <c r="U683">
        <v>2026.25</v>
      </c>
    </row>
    <row r="684" spans="1:21" x14ac:dyDescent="0.25">
      <c r="A684" t="s">
        <v>115</v>
      </c>
      <c r="B684" t="s">
        <v>117</v>
      </c>
      <c r="C684" s="8">
        <v>41984.270833506947</v>
      </c>
      <c r="D684" s="8">
        <v>41984.273923969908</v>
      </c>
      <c r="E684">
        <v>2026.25</v>
      </c>
      <c r="F684">
        <v>2031.25</v>
      </c>
      <c r="G684">
        <v>1</v>
      </c>
      <c r="H684">
        <v>1</v>
      </c>
      <c r="I684">
        <v>1</v>
      </c>
      <c r="J684" s="9">
        <v>245.76</v>
      </c>
      <c r="K684" s="9">
        <v>41991.58</v>
      </c>
      <c r="L684" s="9">
        <v>262.5</v>
      </c>
      <c r="M684" s="9">
        <v>0</v>
      </c>
      <c r="N684" s="9">
        <v>262.5</v>
      </c>
      <c r="O684" s="9">
        <v>0</v>
      </c>
      <c r="P684" s="3">
        <v>1</v>
      </c>
      <c r="Q684" s="3">
        <v>0.95240000000000002</v>
      </c>
      <c r="R684" s="3">
        <v>0.95240000000000002</v>
      </c>
      <c r="S684">
        <v>4.24</v>
      </c>
      <c r="T684">
        <v>2031.5</v>
      </c>
      <c r="U684">
        <v>2026.25</v>
      </c>
    </row>
    <row r="685" spans="1:21" x14ac:dyDescent="0.25">
      <c r="A685" t="s">
        <v>115</v>
      </c>
      <c r="B685" t="s">
        <v>117</v>
      </c>
      <c r="C685" s="8">
        <v>41984.27083361111</v>
      </c>
      <c r="D685" s="8">
        <v>41984.286423622689</v>
      </c>
      <c r="E685">
        <v>2026.25</v>
      </c>
      <c r="F685">
        <v>2040</v>
      </c>
      <c r="G685">
        <v>1</v>
      </c>
      <c r="H685">
        <v>1</v>
      </c>
      <c r="I685">
        <v>1</v>
      </c>
      <c r="J685" s="9">
        <v>683.26</v>
      </c>
      <c r="K685" s="9">
        <v>42674.84</v>
      </c>
      <c r="L685" s="9">
        <v>787.5</v>
      </c>
      <c r="M685" s="9">
        <v>0</v>
      </c>
      <c r="N685" s="9">
        <v>787.5</v>
      </c>
      <c r="O685" s="9">
        <v>0</v>
      </c>
      <c r="P685" s="3">
        <v>1</v>
      </c>
      <c r="Q685" s="3">
        <v>0.873</v>
      </c>
      <c r="R685" s="3">
        <v>0.873</v>
      </c>
      <c r="S685">
        <v>4.24</v>
      </c>
      <c r="T685">
        <v>2042</v>
      </c>
      <c r="U685">
        <v>2026.25</v>
      </c>
    </row>
    <row r="686" spans="1:21" hidden="1" x14ac:dyDescent="0.25">
      <c r="A686" t="s">
        <v>115</v>
      </c>
      <c r="B686" t="s">
        <v>116</v>
      </c>
      <c r="C686" s="8">
        <v>41985.270833391201</v>
      </c>
      <c r="D686" s="8">
        <v>41985.274306284722</v>
      </c>
      <c r="E686">
        <v>2013.25</v>
      </c>
      <c r="F686">
        <v>2018.25</v>
      </c>
      <c r="G686">
        <v>1</v>
      </c>
      <c r="H686">
        <v>1</v>
      </c>
      <c r="I686">
        <v>1</v>
      </c>
      <c r="J686" s="9">
        <v>-254.24</v>
      </c>
      <c r="K686" s="9">
        <v>42420.6</v>
      </c>
      <c r="L686" s="9">
        <v>87.5</v>
      </c>
      <c r="M686" s="9">
        <v>-250</v>
      </c>
      <c r="N686" s="9">
        <v>87.5</v>
      </c>
      <c r="O686" s="9">
        <v>-250</v>
      </c>
      <c r="P686" s="3">
        <v>0.25929999999999997</v>
      </c>
      <c r="Q686" s="3">
        <v>0</v>
      </c>
      <c r="R686" s="3">
        <v>-0.74070000000000003</v>
      </c>
      <c r="S686">
        <v>4.24</v>
      </c>
      <c r="T686">
        <v>2018.25</v>
      </c>
      <c r="U686">
        <v>2011.5</v>
      </c>
    </row>
    <row r="687" spans="1:21" hidden="1" x14ac:dyDescent="0.25">
      <c r="A687" t="s">
        <v>115</v>
      </c>
      <c r="B687" t="s">
        <v>116</v>
      </c>
      <c r="C687" s="8">
        <v>41985.270833506947</v>
      </c>
      <c r="D687" s="8">
        <v>41985.274306331019</v>
      </c>
      <c r="E687">
        <v>2013.25</v>
      </c>
      <c r="F687">
        <v>2018.25</v>
      </c>
      <c r="G687">
        <v>1</v>
      </c>
      <c r="H687">
        <v>1</v>
      </c>
      <c r="I687">
        <v>1</v>
      </c>
      <c r="J687" s="9">
        <v>-254.24</v>
      </c>
      <c r="K687" s="9">
        <v>42166.36</v>
      </c>
      <c r="L687" s="9">
        <v>87.5</v>
      </c>
      <c r="M687" s="9">
        <v>-250</v>
      </c>
      <c r="N687" s="9">
        <v>87.5</v>
      </c>
      <c r="O687" s="9">
        <v>-250</v>
      </c>
      <c r="P687" s="3">
        <v>0.25929999999999997</v>
      </c>
      <c r="Q687" s="3">
        <v>0</v>
      </c>
      <c r="R687" s="3">
        <v>-0.74070000000000003</v>
      </c>
      <c r="S687">
        <v>4.24</v>
      </c>
      <c r="T687">
        <v>2018.25</v>
      </c>
      <c r="U687">
        <v>2011.5</v>
      </c>
    </row>
    <row r="688" spans="1:21" hidden="1" x14ac:dyDescent="0.25">
      <c r="A688" t="s">
        <v>115</v>
      </c>
      <c r="B688" t="s">
        <v>116</v>
      </c>
      <c r="C688" s="8">
        <v>41985.27083361111</v>
      </c>
      <c r="D688" s="8">
        <v>41985.274306377316</v>
      </c>
      <c r="E688">
        <v>2013.25</v>
      </c>
      <c r="F688">
        <v>2018.25</v>
      </c>
      <c r="G688">
        <v>1</v>
      </c>
      <c r="H688">
        <v>1</v>
      </c>
      <c r="I688">
        <v>1</v>
      </c>
      <c r="J688" s="9">
        <v>-254.24</v>
      </c>
      <c r="K688" s="9">
        <v>41912.120000000003</v>
      </c>
      <c r="L688" s="9">
        <v>87.5</v>
      </c>
      <c r="M688" s="9">
        <v>-250</v>
      </c>
      <c r="N688" s="9">
        <v>87.5</v>
      </c>
      <c r="O688" s="9">
        <v>-250</v>
      </c>
      <c r="P688" s="3">
        <v>0.25929999999999997</v>
      </c>
      <c r="Q688" s="3">
        <v>0</v>
      </c>
      <c r="R688" s="3">
        <v>-0.74070000000000003</v>
      </c>
      <c r="S688">
        <v>4.24</v>
      </c>
      <c r="T688">
        <v>2018.25</v>
      </c>
      <c r="U688">
        <v>2011.5</v>
      </c>
    </row>
    <row r="689" spans="1:21" x14ac:dyDescent="0.25">
      <c r="A689" t="s">
        <v>115</v>
      </c>
      <c r="B689" t="s">
        <v>117</v>
      </c>
      <c r="C689" s="8">
        <v>41988.270833391201</v>
      </c>
      <c r="D689" s="8">
        <v>41988.276782719906</v>
      </c>
      <c r="E689">
        <v>2007</v>
      </c>
      <c r="F689">
        <v>2009.75</v>
      </c>
      <c r="G689">
        <v>1</v>
      </c>
      <c r="H689">
        <v>1</v>
      </c>
      <c r="I689">
        <v>1</v>
      </c>
      <c r="J689" s="9">
        <v>133.26</v>
      </c>
      <c r="K689" s="9">
        <v>42045.38</v>
      </c>
      <c r="L689" s="9">
        <v>237.5</v>
      </c>
      <c r="M689" s="9">
        <v>-37.5</v>
      </c>
      <c r="N689" s="9">
        <v>237.5</v>
      </c>
      <c r="O689" s="9">
        <v>-37.5</v>
      </c>
      <c r="P689" s="3">
        <v>0.86360000000000003</v>
      </c>
      <c r="Q689" s="3">
        <v>0.63639999999999997</v>
      </c>
      <c r="R689" s="3">
        <v>0.5</v>
      </c>
      <c r="S689">
        <v>4.24</v>
      </c>
      <c r="T689">
        <v>2011.75</v>
      </c>
      <c r="U689">
        <v>2006.25</v>
      </c>
    </row>
    <row r="690" spans="1:21" x14ac:dyDescent="0.25">
      <c r="A690" t="s">
        <v>115</v>
      </c>
      <c r="B690" t="s">
        <v>117</v>
      </c>
      <c r="C690" s="8">
        <v>41988.270833506947</v>
      </c>
      <c r="D690" s="8">
        <v>41988.278635995368</v>
      </c>
      <c r="E690">
        <v>2007</v>
      </c>
      <c r="F690">
        <v>2012</v>
      </c>
      <c r="G690">
        <v>1</v>
      </c>
      <c r="H690">
        <v>1</v>
      </c>
      <c r="I690">
        <v>1</v>
      </c>
      <c r="J690" s="9">
        <v>245.76</v>
      </c>
      <c r="K690" s="9">
        <v>42291.14</v>
      </c>
      <c r="L690" s="9">
        <v>250</v>
      </c>
      <c r="M690" s="9">
        <v>-37.5</v>
      </c>
      <c r="N690" s="9">
        <v>250</v>
      </c>
      <c r="O690" s="9">
        <v>-37.5</v>
      </c>
      <c r="P690" s="3">
        <v>0.86960000000000004</v>
      </c>
      <c r="Q690" s="3">
        <v>1</v>
      </c>
      <c r="R690" s="3">
        <v>0.86960000000000004</v>
      </c>
      <c r="S690">
        <v>4.24</v>
      </c>
      <c r="T690">
        <v>2012</v>
      </c>
      <c r="U690">
        <v>2006.25</v>
      </c>
    </row>
    <row r="691" spans="1:21" x14ac:dyDescent="0.25">
      <c r="A691" t="s">
        <v>115</v>
      </c>
      <c r="B691" t="s">
        <v>117</v>
      </c>
      <c r="C691" s="8">
        <v>41988.27083361111</v>
      </c>
      <c r="D691" s="8">
        <v>41988.278636041665</v>
      </c>
      <c r="E691">
        <v>2007</v>
      </c>
      <c r="F691">
        <v>2012</v>
      </c>
      <c r="G691">
        <v>1</v>
      </c>
      <c r="H691">
        <v>1</v>
      </c>
      <c r="I691">
        <v>1</v>
      </c>
      <c r="J691" s="9">
        <v>245.76</v>
      </c>
      <c r="K691" s="9">
        <v>42536.9</v>
      </c>
      <c r="L691" s="9">
        <v>250</v>
      </c>
      <c r="M691" s="9">
        <v>-37.5</v>
      </c>
      <c r="N691" s="9">
        <v>250</v>
      </c>
      <c r="O691" s="9">
        <v>-37.5</v>
      </c>
      <c r="P691" s="3">
        <v>0.86960000000000004</v>
      </c>
      <c r="Q691" s="3">
        <v>1</v>
      </c>
      <c r="R691" s="3">
        <v>0.86960000000000004</v>
      </c>
      <c r="S691">
        <v>4.24</v>
      </c>
      <c r="T691">
        <v>2012</v>
      </c>
      <c r="U691">
        <v>2006.25</v>
      </c>
    </row>
    <row r="692" spans="1:21" hidden="1" x14ac:dyDescent="0.25">
      <c r="A692" t="s">
        <v>115</v>
      </c>
      <c r="B692" t="s">
        <v>117</v>
      </c>
      <c r="C692" s="8">
        <v>41989.312500057873</v>
      </c>
      <c r="D692" s="8">
        <v>41989.320694953705</v>
      </c>
      <c r="E692">
        <v>1986.5</v>
      </c>
      <c r="F692">
        <v>1981.5</v>
      </c>
      <c r="G692">
        <v>1</v>
      </c>
      <c r="H692">
        <v>1</v>
      </c>
      <c r="I692">
        <v>1</v>
      </c>
      <c r="J692" s="9">
        <v>-254.24</v>
      </c>
      <c r="K692" s="9">
        <v>42282.66</v>
      </c>
      <c r="L692" s="9">
        <v>37.5</v>
      </c>
      <c r="M692" s="9">
        <v>-250</v>
      </c>
      <c r="N692" s="9">
        <v>37.5</v>
      </c>
      <c r="O692" s="9">
        <v>-250</v>
      </c>
      <c r="P692" s="3">
        <v>0.13039999999999999</v>
      </c>
      <c r="Q692" s="3">
        <v>0</v>
      </c>
      <c r="R692" s="3">
        <v>-0.86960000000000004</v>
      </c>
      <c r="S692">
        <v>4.24</v>
      </c>
      <c r="T692">
        <v>1987.25</v>
      </c>
      <c r="U692">
        <v>1981.5</v>
      </c>
    </row>
    <row r="693" spans="1:21" hidden="1" x14ac:dyDescent="0.25">
      <c r="A693" t="s">
        <v>115</v>
      </c>
      <c r="B693" t="s">
        <v>117</v>
      </c>
      <c r="C693" s="8">
        <v>41989.312500173612</v>
      </c>
      <c r="D693" s="8">
        <v>41989.320695000002</v>
      </c>
      <c r="E693">
        <v>1986.5</v>
      </c>
      <c r="F693">
        <v>1981.5</v>
      </c>
      <c r="G693">
        <v>1</v>
      </c>
      <c r="H693">
        <v>1</v>
      </c>
      <c r="I693">
        <v>1</v>
      </c>
      <c r="J693" s="9">
        <v>-254.24</v>
      </c>
      <c r="K693" s="9">
        <v>42028.42</v>
      </c>
      <c r="L693" s="9">
        <v>37.5</v>
      </c>
      <c r="M693" s="9">
        <v>-250</v>
      </c>
      <c r="N693" s="9">
        <v>37.5</v>
      </c>
      <c r="O693" s="9">
        <v>-250</v>
      </c>
      <c r="P693" s="3">
        <v>0.13039999999999999</v>
      </c>
      <c r="Q693" s="3">
        <v>0</v>
      </c>
      <c r="R693" s="3">
        <v>-0.86960000000000004</v>
      </c>
      <c r="S693">
        <v>4.24</v>
      </c>
      <c r="T693">
        <v>1987.25</v>
      </c>
      <c r="U693">
        <v>1981.5</v>
      </c>
    </row>
    <row r="694" spans="1:21" hidden="1" x14ac:dyDescent="0.25">
      <c r="A694" t="s">
        <v>115</v>
      </c>
      <c r="B694" t="s">
        <v>117</v>
      </c>
      <c r="C694" s="8">
        <v>41989.312500277774</v>
      </c>
      <c r="D694" s="8">
        <v>41989.320695023147</v>
      </c>
      <c r="E694">
        <v>1986.5</v>
      </c>
      <c r="F694">
        <v>1981.5</v>
      </c>
      <c r="G694">
        <v>1</v>
      </c>
      <c r="H694">
        <v>1</v>
      </c>
      <c r="I694">
        <v>1</v>
      </c>
      <c r="J694" s="9">
        <v>-254.24</v>
      </c>
      <c r="K694" s="9">
        <v>41774.18</v>
      </c>
      <c r="L694" s="9">
        <v>37.5</v>
      </c>
      <c r="M694" s="9">
        <v>-250</v>
      </c>
      <c r="N694" s="9">
        <v>37.5</v>
      </c>
      <c r="O694" s="9">
        <v>-250</v>
      </c>
      <c r="P694" s="3">
        <v>0.13039999999999999</v>
      </c>
      <c r="Q694" s="3">
        <v>0</v>
      </c>
      <c r="R694" s="3">
        <v>-0.86960000000000004</v>
      </c>
      <c r="S694">
        <v>4.24</v>
      </c>
      <c r="T694">
        <v>1987.25</v>
      </c>
      <c r="U694">
        <v>1981.5</v>
      </c>
    </row>
    <row r="695" spans="1:21" hidden="1" x14ac:dyDescent="0.25">
      <c r="A695" t="s">
        <v>115</v>
      </c>
      <c r="B695" t="s">
        <v>116</v>
      </c>
      <c r="C695" s="8">
        <v>41992.395833391201</v>
      </c>
      <c r="D695" s="8">
        <v>41992.463356493055</v>
      </c>
      <c r="E695">
        <v>2059.75</v>
      </c>
      <c r="F695">
        <v>2064.75</v>
      </c>
      <c r="G695">
        <v>1</v>
      </c>
      <c r="H695">
        <v>1</v>
      </c>
      <c r="I695">
        <v>1</v>
      </c>
      <c r="J695" s="9">
        <v>-254.24</v>
      </c>
      <c r="K695" s="9">
        <v>41519.94</v>
      </c>
      <c r="L695" s="9">
        <v>50</v>
      </c>
      <c r="N695" s="9">
        <v>50</v>
      </c>
      <c r="P695" s="3">
        <v>1.9E-3</v>
      </c>
      <c r="Q695" s="3">
        <v>0.98829999999999996</v>
      </c>
      <c r="R695" s="3">
        <v>-9.7000000000000003E-3</v>
      </c>
      <c r="S695">
        <v>4.24</v>
      </c>
      <c r="T695">
        <v>2064.75</v>
      </c>
      <c r="U695">
        <v>2058.75</v>
      </c>
    </row>
    <row r="696" spans="1:21" hidden="1" x14ac:dyDescent="0.25">
      <c r="A696" t="s">
        <v>115</v>
      </c>
      <c r="B696" t="s">
        <v>116</v>
      </c>
      <c r="C696" s="8">
        <v>41992.395833506947</v>
      </c>
      <c r="D696" s="8">
        <v>41992.4633565162</v>
      </c>
      <c r="E696">
        <v>2059.75</v>
      </c>
      <c r="F696">
        <v>2064.75</v>
      </c>
      <c r="G696">
        <v>1</v>
      </c>
      <c r="H696">
        <v>1</v>
      </c>
      <c r="I696">
        <v>1</v>
      </c>
      <c r="J696" s="9">
        <v>-254.24</v>
      </c>
      <c r="K696" s="9">
        <v>41265.699999999997</v>
      </c>
      <c r="L696" s="9">
        <v>50</v>
      </c>
      <c r="N696" s="9">
        <v>50</v>
      </c>
      <c r="P696" s="3">
        <v>1.9E-3</v>
      </c>
      <c r="Q696" s="3">
        <v>0.98829999999999996</v>
      </c>
      <c r="R696" s="3">
        <v>-9.7000000000000003E-3</v>
      </c>
      <c r="S696">
        <v>4.24</v>
      </c>
      <c r="T696">
        <v>2064.75</v>
      </c>
      <c r="U696">
        <v>2058.75</v>
      </c>
    </row>
    <row r="697" spans="1:21" hidden="1" x14ac:dyDescent="0.25">
      <c r="A697" t="s">
        <v>115</v>
      </c>
      <c r="B697" t="s">
        <v>116</v>
      </c>
      <c r="C697" s="8">
        <v>41992.39583361111</v>
      </c>
      <c r="D697" s="8">
        <v>41992.463356562497</v>
      </c>
      <c r="E697">
        <v>2059.75</v>
      </c>
      <c r="F697">
        <v>2064.75</v>
      </c>
      <c r="G697">
        <v>1</v>
      </c>
      <c r="H697">
        <v>1</v>
      </c>
      <c r="I697">
        <v>1</v>
      </c>
      <c r="J697" s="9">
        <v>-254.24</v>
      </c>
      <c r="K697" s="9">
        <v>41011.46</v>
      </c>
      <c r="L697" s="9">
        <v>50</v>
      </c>
      <c r="N697" s="9">
        <v>50</v>
      </c>
      <c r="P697" s="3">
        <v>1.9E-3</v>
      </c>
      <c r="Q697" s="3">
        <v>0.98829999999999996</v>
      </c>
      <c r="R697" s="3">
        <v>-9.7000000000000003E-3</v>
      </c>
      <c r="S697">
        <v>4.24</v>
      </c>
      <c r="T697">
        <v>2064.75</v>
      </c>
      <c r="U697">
        <v>2058.75</v>
      </c>
    </row>
    <row r="698" spans="1:21" x14ac:dyDescent="0.25">
      <c r="A698" t="s">
        <v>115</v>
      </c>
      <c r="B698" t="s">
        <v>117</v>
      </c>
      <c r="C698" s="8">
        <v>41996.354166724537</v>
      </c>
      <c r="D698" s="8">
        <v>41996.499340347225</v>
      </c>
      <c r="E698">
        <v>2079.5</v>
      </c>
      <c r="F698">
        <v>2080.5</v>
      </c>
      <c r="G698">
        <v>1</v>
      </c>
      <c r="H698">
        <v>1</v>
      </c>
      <c r="I698">
        <v>1</v>
      </c>
      <c r="J698" s="9">
        <v>45.76</v>
      </c>
      <c r="K698" s="9">
        <v>41057.22</v>
      </c>
      <c r="M698" s="9">
        <v>-75</v>
      </c>
      <c r="O698" s="9">
        <v>-75</v>
      </c>
      <c r="P698" s="3">
        <v>0.997</v>
      </c>
      <c r="Q698" s="3">
        <v>5.0000000000000001E-3</v>
      </c>
      <c r="R698" s="3">
        <v>2E-3</v>
      </c>
      <c r="S698">
        <v>4.24</v>
      </c>
      <c r="T698">
        <v>2082.5</v>
      </c>
      <c r="U698">
        <v>2078</v>
      </c>
    </row>
    <row r="699" spans="1:21" x14ac:dyDescent="0.25">
      <c r="A699" t="s">
        <v>115</v>
      </c>
      <c r="B699" t="s">
        <v>117</v>
      </c>
      <c r="C699" s="8">
        <v>41996.354166840276</v>
      </c>
      <c r="D699" s="8">
        <v>41996.49934037037</v>
      </c>
      <c r="E699">
        <v>2079.5</v>
      </c>
      <c r="F699">
        <v>2080.5</v>
      </c>
      <c r="G699">
        <v>1</v>
      </c>
      <c r="H699">
        <v>1</v>
      </c>
      <c r="I699">
        <v>1</v>
      </c>
      <c r="J699" s="9">
        <v>45.76</v>
      </c>
      <c r="K699" s="9">
        <v>41102.980000000003</v>
      </c>
      <c r="M699" s="9">
        <v>-75</v>
      </c>
      <c r="O699" s="9">
        <v>-75</v>
      </c>
      <c r="P699" s="3">
        <v>0.997</v>
      </c>
      <c r="Q699" s="3">
        <v>5.0000000000000001E-3</v>
      </c>
      <c r="R699" s="3">
        <v>2E-3</v>
      </c>
      <c r="S699">
        <v>4.24</v>
      </c>
      <c r="T699">
        <v>2082.5</v>
      </c>
      <c r="U699">
        <v>2078</v>
      </c>
    </row>
    <row r="700" spans="1:21" x14ac:dyDescent="0.25">
      <c r="A700" t="s">
        <v>115</v>
      </c>
      <c r="B700" t="s">
        <v>117</v>
      </c>
      <c r="C700" s="8">
        <v>41996.354166944446</v>
      </c>
      <c r="D700" s="8">
        <v>41996.515453993059</v>
      </c>
      <c r="E700">
        <v>2079.5</v>
      </c>
      <c r="F700">
        <v>2079.75</v>
      </c>
      <c r="G700">
        <v>1</v>
      </c>
      <c r="H700">
        <v>1</v>
      </c>
      <c r="I700">
        <v>1</v>
      </c>
      <c r="J700" s="9">
        <v>8.26</v>
      </c>
      <c r="K700" s="9">
        <v>41111.24</v>
      </c>
      <c r="M700" s="9">
        <v>-75</v>
      </c>
      <c r="O700" s="9">
        <v>-75</v>
      </c>
      <c r="P700" s="3">
        <v>0.997</v>
      </c>
      <c r="Q700" s="3">
        <v>3.5000000000000001E-3</v>
      </c>
      <c r="R700" s="3">
        <v>5.0000000000000001E-4</v>
      </c>
      <c r="S700">
        <v>4.24</v>
      </c>
      <c r="T700">
        <v>2082.5</v>
      </c>
      <c r="U700">
        <v>2078</v>
      </c>
    </row>
    <row r="701" spans="1:21" x14ac:dyDescent="0.25">
      <c r="A701" t="s">
        <v>115</v>
      </c>
      <c r="B701" t="s">
        <v>116</v>
      </c>
      <c r="C701" s="8">
        <v>41997.270833391201</v>
      </c>
      <c r="D701" s="8">
        <v>41997.416771192133</v>
      </c>
      <c r="E701">
        <v>2080.25</v>
      </c>
      <c r="F701">
        <v>2079</v>
      </c>
      <c r="G701">
        <v>1</v>
      </c>
      <c r="H701">
        <v>1</v>
      </c>
      <c r="I701">
        <v>1</v>
      </c>
      <c r="J701" s="9">
        <v>58.26</v>
      </c>
      <c r="K701" s="9">
        <v>41169.5</v>
      </c>
      <c r="L701" s="9">
        <v>162.5</v>
      </c>
      <c r="M701" s="9">
        <v>-162.5</v>
      </c>
      <c r="N701" s="9">
        <v>162.5</v>
      </c>
      <c r="O701" s="9">
        <v>-162.5</v>
      </c>
      <c r="P701" s="3">
        <v>0.5</v>
      </c>
      <c r="Q701" s="3">
        <v>0.69230000000000003</v>
      </c>
      <c r="R701" s="3">
        <v>0.1923</v>
      </c>
      <c r="S701">
        <v>4.24</v>
      </c>
      <c r="T701">
        <v>2083.5</v>
      </c>
      <c r="U701">
        <v>2077</v>
      </c>
    </row>
    <row r="702" spans="1:21" x14ac:dyDescent="0.25">
      <c r="A702" t="s">
        <v>115</v>
      </c>
      <c r="B702" t="s">
        <v>116</v>
      </c>
      <c r="C702" s="8">
        <v>41997.270833506947</v>
      </c>
      <c r="D702" s="8">
        <v>41997.416794363424</v>
      </c>
      <c r="E702">
        <v>2080.25</v>
      </c>
      <c r="F702">
        <v>2079.25</v>
      </c>
      <c r="G702">
        <v>1</v>
      </c>
      <c r="H702">
        <v>1</v>
      </c>
      <c r="I702">
        <v>1</v>
      </c>
      <c r="J702" s="9">
        <v>45.76</v>
      </c>
      <c r="K702" s="9">
        <v>41215.26</v>
      </c>
      <c r="L702" s="9">
        <v>162.5</v>
      </c>
      <c r="M702" s="9">
        <v>-162.5</v>
      </c>
      <c r="N702" s="9">
        <v>162.5</v>
      </c>
      <c r="O702" s="9">
        <v>-162.5</v>
      </c>
      <c r="P702" s="3">
        <v>0.5</v>
      </c>
      <c r="Q702" s="3">
        <v>0.65380000000000005</v>
      </c>
      <c r="R702" s="3">
        <v>0.15379999999999999</v>
      </c>
      <c r="S702">
        <v>4.24</v>
      </c>
      <c r="T702">
        <v>2083.5</v>
      </c>
      <c r="U702">
        <v>2077</v>
      </c>
    </row>
    <row r="703" spans="1:21" x14ac:dyDescent="0.25">
      <c r="A703" t="s">
        <v>115</v>
      </c>
      <c r="B703" t="s">
        <v>116</v>
      </c>
      <c r="C703" s="8">
        <v>41997.27083361111</v>
      </c>
      <c r="D703" s="8">
        <v>41997.416817546298</v>
      </c>
      <c r="E703">
        <v>2080.25</v>
      </c>
      <c r="F703">
        <v>2080</v>
      </c>
      <c r="G703">
        <v>1</v>
      </c>
      <c r="H703">
        <v>1</v>
      </c>
      <c r="I703">
        <v>1</v>
      </c>
      <c r="J703" s="9">
        <v>8.26</v>
      </c>
      <c r="K703" s="9">
        <v>41223.519999999997</v>
      </c>
      <c r="L703" s="9">
        <v>162.5</v>
      </c>
      <c r="M703" s="9">
        <v>-162.5</v>
      </c>
      <c r="N703" s="9">
        <v>162.5</v>
      </c>
      <c r="O703" s="9">
        <v>-162.5</v>
      </c>
      <c r="P703" s="3">
        <v>0.5</v>
      </c>
      <c r="Q703" s="3">
        <v>0.53849999999999998</v>
      </c>
      <c r="R703" s="3">
        <v>3.85E-2</v>
      </c>
      <c r="S703">
        <v>4.24</v>
      </c>
      <c r="T703">
        <v>2083.5</v>
      </c>
      <c r="U703">
        <v>2077</v>
      </c>
    </row>
    <row r="704" spans="1:21" x14ac:dyDescent="0.25">
      <c r="A704" t="s">
        <v>115</v>
      </c>
      <c r="B704" t="s">
        <v>117</v>
      </c>
      <c r="C704" s="8">
        <v>41999.312500057873</v>
      </c>
      <c r="D704" s="8">
        <v>41999.52172542824</v>
      </c>
      <c r="E704">
        <v>2085.5</v>
      </c>
      <c r="F704">
        <v>2086.75</v>
      </c>
      <c r="G704">
        <v>1</v>
      </c>
      <c r="H704">
        <v>1</v>
      </c>
      <c r="I704">
        <v>1</v>
      </c>
      <c r="J704" s="9">
        <v>58.26</v>
      </c>
      <c r="K704" s="9">
        <v>41281.78</v>
      </c>
      <c r="M704" s="9">
        <v>-62.5</v>
      </c>
      <c r="O704" s="9">
        <v>-62.5</v>
      </c>
      <c r="P704" s="3">
        <v>0.99739999999999995</v>
      </c>
      <c r="Q704" s="3">
        <v>5.1000000000000004E-3</v>
      </c>
      <c r="R704" s="3">
        <v>2.5999999999999999E-3</v>
      </c>
      <c r="S704">
        <v>4.24</v>
      </c>
      <c r="T704">
        <v>2088.75</v>
      </c>
      <c r="U704">
        <v>2084.25</v>
      </c>
    </row>
    <row r="705" spans="1:21" x14ac:dyDescent="0.25">
      <c r="A705" t="s">
        <v>115</v>
      </c>
      <c r="B705" t="s">
        <v>117</v>
      </c>
      <c r="C705" s="8">
        <v>41999.312500173612</v>
      </c>
      <c r="D705" s="8">
        <v>41999.52368056713</v>
      </c>
      <c r="E705">
        <v>2085.5</v>
      </c>
      <c r="F705">
        <v>2086.5</v>
      </c>
      <c r="G705">
        <v>1</v>
      </c>
      <c r="H705">
        <v>1</v>
      </c>
      <c r="I705">
        <v>1</v>
      </c>
      <c r="J705" s="9">
        <v>45.76</v>
      </c>
      <c r="K705" s="9">
        <v>41327.54</v>
      </c>
      <c r="M705" s="9">
        <v>-62.5</v>
      </c>
      <c r="O705" s="9">
        <v>-62.5</v>
      </c>
      <c r="P705" s="3">
        <v>0.99739999999999995</v>
      </c>
      <c r="Q705" s="3">
        <v>4.5999999999999999E-3</v>
      </c>
      <c r="R705" s="3">
        <v>2E-3</v>
      </c>
      <c r="S705">
        <v>4.24</v>
      </c>
      <c r="T705">
        <v>2088.75</v>
      </c>
      <c r="U705">
        <v>2084.25</v>
      </c>
    </row>
    <row r="706" spans="1:21" x14ac:dyDescent="0.25">
      <c r="A706" t="s">
        <v>115</v>
      </c>
      <c r="B706" t="s">
        <v>117</v>
      </c>
      <c r="C706" s="8">
        <v>41999.312500277774</v>
      </c>
      <c r="D706" s="8">
        <v>41999.531250092594</v>
      </c>
      <c r="E706">
        <v>2085.5</v>
      </c>
      <c r="F706">
        <v>2086</v>
      </c>
      <c r="G706">
        <v>1</v>
      </c>
      <c r="H706">
        <v>1</v>
      </c>
      <c r="I706">
        <v>1</v>
      </c>
      <c r="J706" s="9">
        <v>20.76</v>
      </c>
      <c r="K706" s="9">
        <v>41348.300000000003</v>
      </c>
      <c r="M706" s="9">
        <v>-62.5</v>
      </c>
      <c r="O706" s="9">
        <v>-62.5</v>
      </c>
      <c r="P706" s="3">
        <v>0.99739999999999995</v>
      </c>
      <c r="Q706" s="3">
        <v>3.5999999999999999E-3</v>
      </c>
      <c r="R706" s="3">
        <v>1E-3</v>
      </c>
      <c r="S706">
        <v>4.24</v>
      </c>
      <c r="T706">
        <v>2088.75</v>
      </c>
      <c r="U706">
        <v>2084.25</v>
      </c>
    </row>
    <row r="707" spans="1:21" x14ac:dyDescent="0.25">
      <c r="A707" t="s">
        <v>115</v>
      </c>
      <c r="B707" t="s">
        <v>117</v>
      </c>
      <c r="C707" s="8">
        <v>42010.291666724537</v>
      </c>
      <c r="D707" s="8">
        <v>42010.303253576392</v>
      </c>
      <c r="E707">
        <v>2016.75</v>
      </c>
      <c r="F707">
        <v>2021.75</v>
      </c>
      <c r="G707">
        <v>1</v>
      </c>
      <c r="H707">
        <v>1</v>
      </c>
      <c r="I707">
        <v>1</v>
      </c>
      <c r="J707" s="9">
        <v>245.76</v>
      </c>
      <c r="K707" s="9">
        <v>41594.06</v>
      </c>
      <c r="L707" s="9">
        <v>250</v>
      </c>
      <c r="M707" s="9">
        <v>-200</v>
      </c>
      <c r="N707" s="9">
        <v>250</v>
      </c>
      <c r="O707" s="9">
        <v>-200</v>
      </c>
      <c r="P707" s="3">
        <v>0.55559999999999998</v>
      </c>
      <c r="Q707" s="3">
        <v>1</v>
      </c>
      <c r="R707" s="3">
        <v>0.55559999999999998</v>
      </c>
      <c r="S707">
        <v>4.24</v>
      </c>
      <c r="T707">
        <v>2021.75</v>
      </c>
      <c r="U707">
        <v>2012.75</v>
      </c>
    </row>
    <row r="708" spans="1:21" x14ac:dyDescent="0.25">
      <c r="A708" t="s">
        <v>115</v>
      </c>
      <c r="B708" t="s">
        <v>117</v>
      </c>
      <c r="C708" s="8">
        <v>42010.291666840276</v>
      </c>
      <c r="D708" s="8">
        <v>42010.303253622682</v>
      </c>
      <c r="E708">
        <v>2016.75</v>
      </c>
      <c r="F708">
        <v>2021.75</v>
      </c>
      <c r="G708">
        <v>1</v>
      </c>
      <c r="H708">
        <v>1</v>
      </c>
      <c r="I708">
        <v>1</v>
      </c>
      <c r="J708" s="9">
        <v>245.76</v>
      </c>
      <c r="K708" s="9">
        <v>41839.82</v>
      </c>
      <c r="L708" s="9">
        <v>250</v>
      </c>
      <c r="M708" s="9">
        <v>-200</v>
      </c>
      <c r="N708" s="9">
        <v>250</v>
      </c>
      <c r="O708" s="9">
        <v>-200</v>
      </c>
      <c r="P708" s="3">
        <v>0.55559999999999998</v>
      </c>
      <c r="Q708" s="3">
        <v>1</v>
      </c>
      <c r="R708" s="3">
        <v>0.55559999999999998</v>
      </c>
      <c r="S708">
        <v>4.24</v>
      </c>
      <c r="T708">
        <v>2021.75</v>
      </c>
      <c r="U708">
        <v>2012.75</v>
      </c>
    </row>
    <row r="709" spans="1:21" x14ac:dyDescent="0.25">
      <c r="A709" t="s">
        <v>115</v>
      </c>
      <c r="B709" t="s">
        <v>117</v>
      </c>
      <c r="C709" s="8">
        <v>42010.291666944446</v>
      </c>
      <c r="D709" s="8">
        <v>42010.308415150466</v>
      </c>
      <c r="E709">
        <v>2016.75</v>
      </c>
      <c r="F709">
        <v>2021.5</v>
      </c>
      <c r="G709">
        <v>1</v>
      </c>
      <c r="H709">
        <v>1</v>
      </c>
      <c r="I709">
        <v>1</v>
      </c>
      <c r="J709" s="9">
        <v>233.26</v>
      </c>
      <c r="K709" s="9">
        <v>42073.08</v>
      </c>
      <c r="L709" s="9">
        <v>337.5</v>
      </c>
      <c r="M709" s="9">
        <v>-200</v>
      </c>
      <c r="N709" s="9">
        <v>337.5</v>
      </c>
      <c r="O709" s="9">
        <v>-200</v>
      </c>
      <c r="P709" s="3">
        <v>0.62790000000000001</v>
      </c>
      <c r="Q709" s="3">
        <v>0.81399999999999995</v>
      </c>
      <c r="R709" s="3">
        <v>0.44190000000000002</v>
      </c>
      <c r="S709">
        <v>4.24</v>
      </c>
      <c r="T709">
        <v>2023.5</v>
      </c>
      <c r="U709">
        <v>2012.75</v>
      </c>
    </row>
    <row r="710" spans="1:21" x14ac:dyDescent="0.25">
      <c r="A710" t="s">
        <v>115</v>
      </c>
      <c r="B710" t="s">
        <v>117</v>
      </c>
      <c r="C710" s="8">
        <v>42011.270833391201</v>
      </c>
      <c r="D710" s="8">
        <v>42011.277479178243</v>
      </c>
      <c r="E710">
        <v>2010.5</v>
      </c>
      <c r="F710">
        <v>2011.5</v>
      </c>
      <c r="G710">
        <v>1</v>
      </c>
      <c r="H710">
        <v>1</v>
      </c>
      <c r="I710">
        <v>1</v>
      </c>
      <c r="J710" s="9">
        <v>45.76</v>
      </c>
      <c r="K710" s="9">
        <v>42118.84</v>
      </c>
      <c r="L710" s="9">
        <v>150</v>
      </c>
      <c r="M710" s="9">
        <v>-150</v>
      </c>
      <c r="N710" s="9">
        <v>150</v>
      </c>
      <c r="O710" s="9">
        <v>-150</v>
      </c>
      <c r="P710" s="3">
        <v>0.5</v>
      </c>
      <c r="Q710" s="3">
        <v>0.66669999999999996</v>
      </c>
      <c r="R710" s="3">
        <v>0.16669999999999999</v>
      </c>
      <c r="S710">
        <v>4.24</v>
      </c>
      <c r="T710">
        <v>2013.5</v>
      </c>
      <c r="U710">
        <v>2007.5</v>
      </c>
    </row>
    <row r="711" spans="1:21" x14ac:dyDescent="0.25">
      <c r="A711" t="s">
        <v>115</v>
      </c>
      <c r="B711" t="s">
        <v>117</v>
      </c>
      <c r="C711" s="8">
        <v>42011.270833506947</v>
      </c>
      <c r="D711" s="8">
        <v>42011.277479201388</v>
      </c>
      <c r="E711">
        <v>2010.5</v>
      </c>
      <c r="F711">
        <v>2011.5</v>
      </c>
      <c r="G711">
        <v>1</v>
      </c>
      <c r="H711">
        <v>1</v>
      </c>
      <c r="I711">
        <v>1</v>
      </c>
      <c r="J711" s="9">
        <v>45.76</v>
      </c>
      <c r="K711" s="9">
        <v>42164.6</v>
      </c>
      <c r="L711" s="9">
        <v>150</v>
      </c>
      <c r="M711" s="9">
        <v>-150</v>
      </c>
      <c r="N711" s="9">
        <v>150</v>
      </c>
      <c r="O711" s="9">
        <v>-150</v>
      </c>
      <c r="P711" s="3">
        <v>0.5</v>
      </c>
      <c r="Q711" s="3">
        <v>0.66669999999999996</v>
      </c>
      <c r="R711" s="3">
        <v>0.16669999999999999</v>
      </c>
      <c r="S711">
        <v>4.24</v>
      </c>
      <c r="T711">
        <v>2013.5</v>
      </c>
      <c r="U711">
        <v>2007.5</v>
      </c>
    </row>
    <row r="712" spans="1:21" x14ac:dyDescent="0.25">
      <c r="A712" t="s">
        <v>115</v>
      </c>
      <c r="B712" t="s">
        <v>117</v>
      </c>
      <c r="C712" s="8">
        <v>42011.27083361111</v>
      </c>
      <c r="D712" s="8">
        <v>42011.277593391205</v>
      </c>
      <c r="E712">
        <v>2010.5</v>
      </c>
      <c r="F712">
        <v>2010.75</v>
      </c>
      <c r="G712">
        <v>1</v>
      </c>
      <c r="H712">
        <v>1</v>
      </c>
      <c r="I712">
        <v>1</v>
      </c>
      <c r="J712" s="9">
        <v>8.26</v>
      </c>
      <c r="K712" s="9">
        <v>42172.86</v>
      </c>
      <c r="L712" s="9">
        <v>150</v>
      </c>
      <c r="M712" s="9">
        <v>-150</v>
      </c>
      <c r="N712" s="9">
        <v>150</v>
      </c>
      <c r="O712" s="9">
        <v>-150</v>
      </c>
      <c r="P712" s="3">
        <v>0.5</v>
      </c>
      <c r="Q712" s="3">
        <v>0.54169999999999996</v>
      </c>
      <c r="R712" s="3">
        <v>4.1700000000000001E-2</v>
      </c>
      <c r="S712">
        <v>4.24</v>
      </c>
      <c r="T712">
        <v>2013.5</v>
      </c>
      <c r="U712">
        <v>2007.5</v>
      </c>
    </row>
    <row r="713" spans="1:21" x14ac:dyDescent="0.25">
      <c r="A713" t="s">
        <v>115</v>
      </c>
      <c r="B713" t="s">
        <v>116</v>
      </c>
      <c r="C713" s="8">
        <v>42013.270833391201</v>
      </c>
      <c r="D713" s="8">
        <v>42013.272952164349</v>
      </c>
      <c r="E713">
        <v>2060.5</v>
      </c>
      <c r="F713">
        <v>2055.5</v>
      </c>
      <c r="G713">
        <v>1</v>
      </c>
      <c r="H713">
        <v>1</v>
      </c>
      <c r="I713">
        <v>1</v>
      </c>
      <c r="J713" s="9">
        <v>245.76</v>
      </c>
      <c r="K713" s="9">
        <v>42418.62</v>
      </c>
      <c r="L713" s="9">
        <v>250</v>
      </c>
      <c r="M713" s="9">
        <v>-25</v>
      </c>
      <c r="N713" s="9">
        <v>250</v>
      </c>
      <c r="O713" s="9">
        <v>-25</v>
      </c>
      <c r="P713" s="3">
        <v>0.90910000000000002</v>
      </c>
      <c r="Q713" s="3">
        <v>1</v>
      </c>
      <c r="R713" s="3">
        <v>0.90910000000000002</v>
      </c>
      <c r="S713">
        <v>4.24</v>
      </c>
      <c r="T713">
        <v>2061</v>
      </c>
      <c r="U713">
        <v>2055.5</v>
      </c>
    </row>
    <row r="714" spans="1:21" x14ac:dyDescent="0.25">
      <c r="A714" t="s">
        <v>115</v>
      </c>
      <c r="B714" t="s">
        <v>116</v>
      </c>
      <c r="C714" s="8">
        <v>42013.270833506947</v>
      </c>
      <c r="D714" s="8">
        <v>42013.272952210646</v>
      </c>
      <c r="E714">
        <v>2060.5</v>
      </c>
      <c r="F714">
        <v>2055.5</v>
      </c>
      <c r="G714">
        <v>1</v>
      </c>
      <c r="H714">
        <v>1</v>
      </c>
      <c r="I714">
        <v>1</v>
      </c>
      <c r="J714" s="9">
        <v>245.76</v>
      </c>
      <c r="K714" s="9">
        <v>42664.38</v>
      </c>
      <c r="L714" s="9">
        <v>250</v>
      </c>
      <c r="M714" s="9">
        <v>-25</v>
      </c>
      <c r="N714" s="9">
        <v>250</v>
      </c>
      <c r="O714" s="9">
        <v>-25</v>
      </c>
      <c r="P714" s="3">
        <v>0.90910000000000002</v>
      </c>
      <c r="Q714" s="3">
        <v>1</v>
      </c>
      <c r="R714" s="3">
        <v>0.90910000000000002</v>
      </c>
      <c r="S714">
        <v>4.24</v>
      </c>
      <c r="T714">
        <v>2061</v>
      </c>
      <c r="U714">
        <v>2055.5</v>
      </c>
    </row>
    <row r="715" spans="1:21" x14ac:dyDescent="0.25">
      <c r="A715" t="s">
        <v>115</v>
      </c>
      <c r="B715" t="s">
        <v>116</v>
      </c>
      <c r="C715" s="8">
        <v>42013.27083361111</v>
      </c>
      <c r="D715" s="8">
        <v>42013.276725474534</v>
      </c>
      <c r="E715">
        <v>2060.5</v>
      </c>
      <c r="F715">
        <v>2052.5</v>
      </c>
      <c r="G715">
        <v>1</v>
      </c>
      <c r="H715">
        <v>1</v>
      </c>
      <c r="I715">
        <v>1</v>
      </c>
      <c r="J715" s="9">
        <v>395.76</v>
      </c>
      <c r="K715" s="9">
        <v>43060.14</v>
      </c>
      <c r="L715" s="9">
        <v>500</v>
      </c>
      <c r="M715" s="9">
        <v>-25</v>
      </c>
      <c r="N715" s="9">
        <v>500</v>
      </c>
      <c r="O715" s="9">
        <v>-25</v>
      </c>
      <c r="P715" s="3">
        <v>0.95240000000000002</v>
      </c>
      <c r="Q715" s="3">
        <v>0.8095</v>
      </c>
      <c r="R715" s="3">
        <v>0.76190000000000002</v>
      </c>
      <c r="S715">
        <v>4.24</v>
      </c>
      <c r="T715">
        <v>2061</v>
      </c>
      <c r="U715">
        <v>2050.5</v>
      </c>
    </row>
    <row r="716" spans="1:21" x14ac:dyDescent="0.25">
      <c r="A716" t="s">
        <v>115</v>
      </c>
      <c r="B716" t="s">
        <v>117</v>
      </c>
      <c r="C716" s="8">
        <v>42017.270833391201</v>
      </c>
      <c r="D716" s="8">
        <v>42017.272570416666</v>
      </c>
      <c r="E716">
        <v>2037.75</v>
      </c>
      <c r="F716">
        <v>2042.75</v>
      </c>
      <c r="G716">
        <v>1</v>
      </c>
      <c r="H716">
        <v>1</v>
      </c>
      <c r="I716">
        <v>1</v>
      </c>
      <c r="J716" s="9">
        <v>245.76</v>
      </c>
      <c r="K716" s="9">
        <v>43305.9</v>
      </c>
      <c r="L716" s="9">
        <v>262.5</v>
      </c>
      <c r="M716" s="9">
        <v>-25</v>
      </c>
      <c r="N716" s="9">
        <v>262.5</v>
      </c>
      <c r="O716" s="9">
        <v>-25</v>
      </c>
      <c r="P716" s="3">
        <v>0.91300000000000003</v>
      </c>
      <c r="Q716" s="3">
        <v>0.95650000000000002</v>
      </c>
      <c r="R716" s="3">
        <v>0.86960000000000004</v>
      </c>
      <c r="S716">
        <v>4.24</v>
      </c>
      <c r="T716">
        <v>2043</v>
      </c>
      <c r="U716">
        <v>2037.25</v>
      </c>
    </row>
    <row r="717" spans="1:21" x14ac:dyDescent="0.25">
      <c r="A717" t="s">
        <v>115</v>
      </c>
      <c r="B717" t="s">
        <v>117</v>
      </c>
      <c r="C717" s="8">
        <v>42017.270833506947</v>
      </c>
      <c r="D717" s="8">
        <v>42017.272570462963</v>
      </c>
      <c r="E717">
        <v>2037.75</v>
      </c>
      <c r="F717">
        <v>2042.75</v>
      </c>
      <c r="G717">
        <v>1</v>
      </c>
      <c r="H717">
        <v>1</v>
      </c>
      <c r="I717">
        <v>1</v>
      </c>
      <c r="J717" s="9">
        <v>245.76</v>
      </c>
      <c r="K717" s="9">
        <v>43551.66</v>
      </c>
      <c r="L717" s="9">
        <v>262.5</v>
      </c>
      <c r="M717" s="9">
        <v>-25</v>
      </c>
      <c r="N717" s="9">
        <v>262.5</v>
      </c>
      <c r="O717" s="9">
        <v>-25</v>
      </c>
      <c r="P717" s="3">
        <v>0.91300000000000003</v>
      </c>
      <c r="Q717" s="3">
        <v>0.95650000000000002</v>
      </c>
      <c r="R717" s="3">
        <v>0.86960000000000004</v>
      </c>
      <c r="S717">
        <v>4.24</v>
      </c>
      <c r="T717">
        <v>2043</v>
      </c>
      <c r="U717">
        <v>2037.25</v>
      </c>
    </row>
    <row r="718" spans="1:21" x14ac:dyDescent="0.25">
      <c r="A718" t="s">
        <v>115</v>
      </c>
      <c r="B718" t="s">
        <v>117</v>
      </c>
      <c r="C718" s="8">
        <v>42017.27083361111</v>
      </c>
      <c r="D718" s="8">
        <v>42017.275509282408</v>
      </c>
      <c r="E718">
        <v>2037.75</v>
      </c>
      <c r="F718">
        <v>2044.5</v>
      </c>
      <c r="G718">
        <v>1</v>
      </c>
      <c r="H718">
        <v>1</v>
      </c>
      <c r="I718">
        <v>1</v>
      </c>
      <c r="J718" s="9">
        <v>333.26</v>
      </c>
      <c r="K718" s="9">
        <v>43884.92</v>
      </c>
      <c r="L718" s="9">
        <v>437.5</v>
      </c>
      <c r="M718" s="9">
        <v>-25</v>
      </c>
      <c r="N718" s="9">
        <v>437.5</v>
      </c>
      <c r="O718" s="9">
        <v>-25</v>
      </c>
      <c r="P718" s="3">
        <v>0.94589999999999996</v>
      </c>
      <c r="Q718" s="3">
        <v>0.78380000000000005</v>
      </c>
      <c r="R718" s="3">
        <v>0.72970000000000002</v>
      </c>
      <c r="S718">
        <v>4.24</v>
      </c>
      <c r="T718">
        <v>2046.5</v>
      </c>
      <c r="U718">
        <v>2037.25</v>
      </c>
    </row>
    <row r="719" spans="1:21" x14ac:dyDescent="0.25">
      <c r="A719" t="s">
        <v>115</v>
      </c>
      <c r="B719" t="s">
        <v>117</v>
      </c>
      <c r="C719" s="8">
        <v>42020.270833391201</v>
      </c>
      <c r="D719" s="8">
        <v>42020.273866307871</v>
      </c>
      <c r="E719">
        <v>1983.75</v>
      </c>
      <c r="F719">
        <v>1988.75</v>
      </c>
      <c r="G719">
        <v>1</v>
      </c>
      <c r="H719">
        <v>1</v>
      </c>
      <c r="I719">
        <v>1</v>
      </c>
      <c r="J719" s="9">
        <v>245.76</v>
      </c>
      <c r="K719" s="9">
        <v>44130.68</v>
      </c>
      <c r="L719" s="9">
        <v>250</v>
      </c>
      <c r="M719" s="9">
        <v>-25</v>
      </c>
      <c r="N719" s="9">
        <v>250</v>
      </c>
      <c r="O719" s="9">
        <v>-25</v>
      </c>
      <c r="P719" s="3">
        <v>0.90910000000000002</v>
      </c>
      <c r="Q719" s="3">
        <v>1</v>
      </c>
      <c r="R719" s="3">
        <v>0.90910000000000002</v>
      </c>
      <c r="S719">
        <v>4.24</v>
      </c>
      <c r="T719">
        <v>1988.75</v>
      </c>
      <c r="U719">
        <v>1983.25</v>
      </c>
    </row>
    <row r="720" spans="1:21" x14ac:dyDescent="0.25">
      <c r="A720" t="s">
        <v>115</v>
      </c>
      <c r="B720" t="s">
        <v>117</v>
      </c>
      <c r="C720" s="8">
        <v>42020.270833506947</v>
      </c>
      <c r="D720" s="8">
        <v>42020.273866354168</v>
      </c>
      <c r="E720">
        <v>1983.75</v>
      </c>
      <c r="F720">
        <v>1988.75</v>
      </c>
      <c r="G720">
        <v>1</v>
      </c>
      <c r="H720">
        <v>1</v>
      </c>
      <c r="I720">
        <v>1</v>
      </c>
      <c r="J720" s="9">
        <v>245.76</v>
      </c>
      <c r="K720" s="9">
        <v>44376.44</v>
      </c>
      <c r="L720" s="9">
        <v>250</v>
      </c>
      <c r="M720" s="9">
        <v>-25</v>
      </c>
      <c r="N720" s="9">
        <v>250</v>
      </c>
      <c r="O720" s="9">
        <v>-25</v>
      </c>
      <c r="P720" s="3">
        <v>0.90910000000000002</v>
      </c>
      <c r="Q720" s="3">
        <v>1</v>
      </c>
      <c r="R720" s="3">
        <v>0.90910000000000002</v>
      </c>
      <c r="S720">
        <v>4.24</v>
      </c>
      <c r="T720">
        <v>1988.75</v>
      </c>
      <c r="U720">
        <v>1983.25</v>
      </c>
    </row>
    <row r="721" spans="1:21" x14ac:dyDescent="0.25">
      <c r="A721" t="s">
        <v>115</v>
      </c>
      <c r="B721" t="s">
        <v>117</v>
      </c>
      <c r="C721" s="8">
        <v>42020.27083361111</v>
      </c>
      <c r="D721" s="8">
        <v>42020.275466030093</v>
      </c>
      <c r="E721">
        <v>1983.75</v>
      </c>
      <c r="F721">
        <v>1991.5</v>
      </c>
      <c r="G721">
        <v>1</v>
      </c>
      <c r="H721">
        <v>1</v>
      </c>
      <c r="I721">
        <v>1</v>
      </c>
      <c r="J721" s="9">
        <v>383.26</v>
      </c>
      <c r="K721" s="9">
        <v>44759.7</v>
      </c>
      <c r="L721" s="9">
        <v>487.5</v>
      </c>
      <c r="M721" s="9">
        <v>-25</v>
      </c>
      <c r="N721" s="9">
        <v>487.5</v>
      </c>
      <c r="O721" s="9">
        <v>-25</v>
      </c>
      <c r="P721" s="3">
        <v>0.95120000000000005</v>
      </c>
      <c r="Q721" s="3">
        <v>0.80489999999999995</v>
      </c>
      <c r="R721" s="3">
        <v>0.75609999999999999</v>
      </c>
      <c r="S721">
        <v>4.24</v>
      </c>
      <c r="T721">
        <v>1993.5</v>
      </c>
      <c r="U721">
        <v>1983.25</v>
      </c>
    </row>
    <row r="722" spans="1:21" x14ac:dyDescent="0.25">
      <c r="A722" t="s">
        <v>115</v>
      </c>
      <c r="B722" t="s">
        <v>116</v>
      </c>
      <c r="C722" s="8">
        <v>42023.270833391201</v>
      </c>
      <c r="D722" s="8">
        <v>42023.314259270832</v>
      </c>
      <c r="E722">
        <v>2017.25</v>
      </c>
      <c r="F722">
        <v>2016</v>
      </c>
      <c r="G722">
        <v>1</v>
      </c>
      <c r="H722">
        <v>1</v>
      </c>
      <c r="I722">
        <v>1</v>
      </c>
      <c r="J722" s="9">
        <v>58.26</v>
      </c>
      <c r="K722" s="9">
        <v>44817.96</v>
      </c>
      <c r="L722" s="9">
        <v>162.5</v>
      </c>
      <c r="M722" s="9">
        <v>-75</v>
      </c>
      <c r="N722" s="9">
        <v>162.5</v>
      </c>
      <c r="O722" s="9">
        <v>-75</v>
      </c>
      <c r="P722" s="3">
        <v>0.68420000000000003</v>
      </c>
      <c r="Q722" s="3">
        <v>0.57889999999999997</v>
      </c>
      <c r="R722" s="3">
        <v>0.26319999999999999</v>
      </c>
      <c r="S722">
        <v>4.24</v>
      </c>
      <c r="T722">
        <v>2018.75</v>
      </c>
      <c r="U722">
        <v>2014</v>
      </c>
    </row>
    <row r="723" spans="1:21" x14ac:dyDescent="0.25">
      <c r="A723" t="s">
        <v>115</v>
      </c>
      <c r="B723" t="s">
        <v>116</v>
      </c>
      <c r="C723" s="8">
        <v>42023.270833506947</v>
      </c>
      <c r="D723" s="8">
        <v>42023.314259652776</v>
      </c>
      <c r="E723">
        <v>2017.25</v>
      </c>
      <c r="F723">
        <v>2016.25</v>
      </c>
      <c r="G723">
        <v>1</v>
      </c>
      <c r="H723">
        <v>1</v>
      </c>
      <c r="I723">
        <v>1</v>
      </c>
      <c r="J723" s="9">
        <v>45.76</v>
      </c>
      <c r="K723" s="9">
        <v>44863.72</v>
      </c>
      <c r="L723" s="9">
        <v>162.5</v>
      </c>
      <c r="M723" s="9">
        <v>-75</v>
      </c>
      <c r="N723" s="9">
        <v>162.5</v>
      </c>
      <c r="O723" s="9">
        <v>-75</v>
      </c>
      <c r="P723" s="3">
        <v>0.68420000000000003</v>
      </c>
      <c r="Q723" s="3">
        <v>0.52629999999999999</v>
      </c>
      <c r="R723" s="3">
        <v>0.21049999999999999</v>
      </c>
      <c r="S723">
        <v>4.24</v>
      </c>
      <c r="T723">
        <v>2018.75</v>
      </c>
      <c r="U723">
        <v>2014</v>
      </c>
    </row>
    <row r="724" spans="1:21" x14ac:dyDescent="0.25">
      <c r="A724" t="s">
        <v>115</v>
      </c>
      <c r="B724" t="s">
        <v>116</v>
      </c>
      <c r="C724" s="8">
        <v>42023.27083361111</v>
      </c>
      <c r="D724" s="8">
        <v>42023.344723842594</v>
      </c>
      <c r="E724">
        <v>2017.25</v>
      </c>
      <c r="F724">
        <v>2012.25</v>
      </c>
      <c r="G724">
        <v>1</v>
      </c>
      <c r="H724">
        <v>1</v>
      </c>
      <c r="I724">
        <v>1</v>
      </c>
      <c r="J724" s="9">
        <v>245.76</v>
      </c>
      <c r="K724" s="9">
        <v>45109.48</v>
      </c>
      <c r="L724" s="9">
        <v>250</v>
      </c>
      <c r="M724" s="9">
        <v>-75</v>
      </c>
      <c r="N724" s="9">
        <v>250</v>
      </c>
      <c r="O724" s="9">
        <v>-75</v>
      </c>
      <c r="P724" s="3">
        <v>0.76919999999999999</v>
      </c>
      <c r="Q724" s="3">
        <v>1</v>
      </c>
      <c r="R724" s="3">
        <v>0.76919999999999999</v>
      </c>
      <c r="S724">
        <v>4.24</v>
      </c>
      <c r="T724">
        <v>2018.75</v>
      </c>
      <c r="U724">
        <v>2012.25</v>
      </c>
    </row>
    <row r="725" spans="1:21" hidden="1" x14ac:dyDescent="0.25">
      <c r="A725" t="s">
        <v>115</v>
      </c>
      <c r="B725" t="s">
        <v>116</v>
      </c>
      <c r="C725" s="8">
        <v>42024.291666724537</v>
      </c>
      <c r="D725" s="8">
        <v>42024.308844421299</v>
      </c>
      <c r="E725">
        <v>2006.25</v>
      </c>
      <c r="F725">
        <v>2011.25</v>
      </c>
      <c r="G725">
        <v>1</v>
      </c>
      <c r="H725">
        <v>1</v>
      </c>
      <c r="I725">
        <v>1</v>
      </c>
      <c r="J725" s="9">
        <v>-254.24</v>
      </c>
      <c r="K725" s="9">
        <v>44855.24</v>
      </c>
      <c r="L725" s="9">
        <v>125</v>
      </c>
      <c r="M725" s="9">
        <v>-250</v>
      </c>
      <c r="N725" s="9">
        <v>125</v>
      </c>
      <c r="O725" s="9">
        <v>-250</v>
      </c>
      <c r="P725" s="3">
        <v>0.33329999999999999</v>
      </c>
      <c r="Q725" s="3">
        <v>0</v>
      </c>
      <c r="R725" s="3">
        <v>-0.66669999999999996</v>
      </c>
      <c r="S725">
        <v>4.24</v>
      </c>
      <c r="T725">
        <v>2011.25</v>
      </c>
      <c r="U725">
        <v>2003.75</v>
      </c>
    </row>
    <row r="726" spans="1:21" hidden="1" x14ac:dyDescent="0.25">
      <c r="A726" t="s">
        <v>115</v>
      </c>
      <c r="B726" t="s">
        <v>116</v>
      </c>
      <c r="C726" s="8">
        <v>42024.291666840276</v>
      </c>
      <c r="D726" s="8">
        <v>42024.308844444444</v>
      </c>
      <c r="E726">
        <v>2006.25</v>
      </c>
      <c r="F726">
        <v>2011.25</v>
      </c>
      <c r="G726">
        <v>1</v>
      </c>
      <c r="H726">
        <v>1</v>
      </c>
      <c r="I726">
        <v>1</v>
      </c>
      <c r="J726" s="9">
        <v>-254.24</v>
      </c>
      <c r="K726" s="9">
        <v>44601</v>
      </c>
      <c r="L726" s="9">
        <v>125</v>
      </c>
      <c r="M726" s="9">
        <v>-250</v>
      </c>
      <c r="N726" s="9">
        <v>125</v>
      </c>
      <c r="O726" s="9">
        <v>-250</v>
      </c>
      <c r="P726" s="3">
        <v>0.33329999999999999</v>
      </c>
      <c r="Q726" s="3">
        <v>0</v>
      </c>
      <c r="R726" s="3">
        <v>-0.66669999999999996</v>
      </c>
      <c r="S726">
        <v>4.24</v>
      </c>
      <c r="T726">
        <v>2011.25</v>
      </c>
      <c r="U726">
        <v>2003.75</v>
      </c>
    </row>
    <row r="727" spans="1:21" hidden="1" x14ac:dyDescent="0.25">
      <c r="A727" t="s">
        <v>115</v>
      </c>
      <c r="B727" t="s">
        <v>116</v>
      </c>
      <c r="C727" s="8">
        <v>42024.291666944446</v>
      </c>
      <c r="D727" s="8">
        <v>42024.308844490741</v>
      </c>
      <c r="E727">
        <v>2006.25</v>
      </c>
      <c r="F727">
        <v>2011.25</v>
      </c>
      <c r="G727">
        <v>1</v>
      </c>
      <c r="H727">
        <v>1</v>
      </c>
      <c r="I727">
        <v>1</v>
      </c>
      <c r="J727" s="9">
        <v>-254.24</v>
      </c>
      <c r="K727" s="9">
        <v>44346.76</v>
      </c>
      <c r="L727" s="9">
        <v>125</v>
      </c>
      <c r="M727" s="9">
        <v>-250</v>
      </c>
      <c r="N727" s="9">
        <v>125</v>
      </c>
      <c r="O727" s="9">
        <v>-250</v>
      </c>
      <c r="P727" s="3">
        <v>0.33329999999999999</v>
      </c>
      <c r="Q727" s="3">
        <v>0</v>
      </c>
      <c r="R727" s="3">
        <v>-0.66669999999999996</v>
      </c>
      <c r="S727">
        <v>4.24</v>
      </c>
      <c r="T727">
        <v>2011.25</v>
      </c>
      <c r="U727">
        <v>2003.75</v>
      </c>
    </row>
    <row r="728" spans="1:21" x14ac:dyDescent="0.25">
      <c r="A728" t="s">
        <v>115</v>
      </c>
      <c r="B728" t="s">
        <v>117</v>
      </c>
      <c r="C728" s="8">
        <v>42025.291666724537</v>
      </c>
      <c r="D728" s="8">
        <v>42025.293115243054</v>
      </c>
      <c r="E728">
        <v>2018</v>
      </c>
      <c r="F728">
        <v>2019</v>
      </c>
      <c r="G728">
        <v>1</v>
      </c>
      <c r="H728">
        <v>1</v>
      </c>
      <c r="I728">
        <v>1</v>
      </c>
      <c r="J728" s="9">
        <v>45.76</v>
      </c>
      <c r="K728" s="9">
        <v>44392.52</v>
      </c>
      <c r="L728" s="9">
        <v>150</v>
      </c>
      <c r="M728" s="9">
        <v>-50</v>
      </c>
      <c r="N728" s="9">
        <v>150</v>
      </c>
      <c r="O728" s="9">
        <v>-50</v>
      </c>
      <c r="P728" s="3">
        <v>0.75</v>
      </c>
      <c r="Q728" s="3">
        <v>0.5</v>
      </c>
      <c r="R728" s="3">
        <v>0.25</v>
      </c>
      <c r="S728">
        <v>4.24</v>
      </c>
      <c r="T728">
        <v>2021</v>
      </c>
      <c r="U728">
        <v>2017</v>
      </c>
    </row>
    <row r="729" spans="1:21" x14ac:dyDescent="0.25">
      <c r="A729" t="s">
        <v>115</v>
      </c>
      <c r="B729" t="s">
        <v>117</v>
      </c>
      <c r="C729" s="8">
        <v>42025.291666840276</v>
      </c>
      <c r="D729" s="8">
        <v>42025.293115289351</v>
      </c>
      <c r="E729">
        <v>2018</v>
      </c>
      <c r="F729">
        <v>2019</v>
      </c>
      <c r="G729">
        <v>1</v>
      </c>
      <c r="H729">
        <v>1</v>
      </c>
      <c r="I729">
        <v>1</v>
      </c>
      <c r="J729" s="9">
        <v>45.76</v>
      </c>
      <c r="K729" s="9">
        <v>44438.28</v>
      </c>
      <c r="L729" s="9">
        <v>150</v>
      </c>
      <c r="M729" s="9">
        <v>-50</v>
      </c>
      <c r="N729" s="9">
        <v>150</v>
      </c>
      <c r="O729" s="9">
        <v>-50</v>
      </c>
      <c r="P729" s="3">
        <v>0.75</v>
      </c>
      <c r="Q729" s="3">
        <v>0.5</v>
      </c>
      <c r="R729" s="3">
        <v>0.25</v>
      </c>
      <c r="S729">
        <v>4.24</v>
      </c>
      <c r="T729">
        <v>2021</v>
      </c>
      <c r="U729">
        <v>2017</v>
      </c>
    </row>
    <row r="730" spans="1:21" x14ac:dyDescent="0.25">
      <c r="A730" t="s">
        <v>115</v>
      </c>
      <c r="B730" t="s">
        <v>117</v>
      </c>
      <c r="C730" s="8">
        <v>42025.291666944446</v>
      </c>
      <c r="D730" s="8">
        <v>42025.293149409721</v>
      </c>
      <c r="E730">
        <v>2018</v>
      </c>
      <c r="F730">
        <v>2018.25</v>
      </c>
      <c r="G730">
        <v>1</v>
      </c>
      <c r="H730">
        <v>1</v>
      </c>
      <c r="I730">
        <v>1</v>
      </c>
      <c r="J730" s="9">
        <v>8.26</v>
      </c>
      <c r="K730" s="9">
        <v>44446.54</v>
      </c>
      <c r="L730" s="9">
        <v>150</v>
      </c>
      <c r="M730" s="9">
        <v>-50</v>
      </c>
      <c r="N730" s="9">
        <v>150</v>
      </c>
      <c r="O730" s="9">
        <v>-50</v>
      </c>
      <c r="P730" s="3">
        <v>0.75</v>
      </c>
      <c r="Q730" s="3">
        <v>0.3125</v>
      </c>
      <c r="R730" s="3">
        <v>6.25E-2</v>
      </c>
      <c r="S730">
        <v>4.24</v>
      </c>
      <c r="T730">
        <v>2021</v>
      </c>
      <c r="U730">
        <v>2017</v>
      </c>
    </row>
    <row r="731" spans="1:21" x14ac:dyDescent="0.25">
      <c r="A731" t="s">
        <v>115</v>
      </c>
      <c r="B731" t="s">
        <v>116</v>
      </c>
      <c r="C731" s="8">
        <v>42027.395833391201</v>
      </c>
      <c r="D731" s="8">
        <v>42027.50123952546</v>
      </c>
      <c r="E731">
        <v>2053.75</v>
      </c>
      <c r="F731">
        <v>2048.75</v>
      </c>
      <c r="G731">
        <v>1</v>
      </c>
      <c r="H731">
        <v>1</v>
      </c>
      <c r="I731">
        <v>1</v>
      </c>
      <c r="J731" s="9">
        <v>245.76</v>
      </c>
      <c r="K731" s="9">
        <v>44692.3</v>
      </c>
      <c r="L731" s="9">
        <v>250</v>
      </c>
      <c r="N731" s="9">
        <v>250</v>
      </c>
      <c r="P731" s="3">
        <v>9.4999999999999998E-3</v>
      </c>
      <c r="Q731" s="3">
        <v>1</v>
      </c>
      <c r="R731" s="3">
        <v>9.4999999999999998E-3</v>
      </c>
      <c r="S731">
        <v>4.24</v>
      </c>
      <c r="T731">
        <v>2057.25</v>
      </c>
      <c r="U731">
        <v>2048.75</v>
      </c>
    </row>
    <row r="732" spans="1:21" x14ac:dyDescent="0.25">
      <c r="A732" t="s">
        <v>115</v>
      </c>
      <c r="B732" t="s">
        <v>116</v>
      </c>
      <c r="C732" s="8">
        <v>42027.395833506947</v>
      </c>
      <c r="D732" s="8">
        <v>42027.501239571757</v>
      </c>
      <c r="E732">
        <v>2053.75</v>
      </c>
      <c r="F732">
        <v>2048.75</v>
      </c>
      <c r="G732">
        <v>1</v>
      </c>
      <c r="H732">
        <v>1</v>
      </c>
      <c r="I732">
        <v>1</v>
      </c>
      <c r="J732" s="9">
        <v>245.76</v>
      </c>
      <c r="K732" s="9">
        <v>44938.06</v>
      </c>
      <c r="L732" s="9">
        <v>250</v>
      </c>
      <c r="N732" s="9">
        <v>250</v>
      </c>
      <c r="P732" s="3">
        <v>9.4999999999999998E-3</v>
      </c>
      <c r="Q732" s="3">
        <v>1</v>
      </c>
      <c r="R732" s="3">
        <v>9.4999999999999998E-3</v>
      </c>
      <c r="S732">
        <v>4.24</v>
      </c>
      <c r="T732">
        <v>2057.25</v>
      </c>
      <c r="U732">
        <v>2048.75</v>
      </c>
    </row>
    <row r="733" spans="1:21" x14ac:dyDescent="0.25">
      <c r="A733" t="s">
        <v>115</v>
      </c>
      <c r="B733" t="s">
        <v>116</v>
      </c>
      <c r="C733" s="8">
        <v>42027.39583361111</v>
      </c>
      <c r="D733" s="8">
        <v>42027.506447129628</v>
      </c>
      <c r="E733">
        <v>2053.75</v>
      </c>
      <c r="F733">
        <v>2049.75</v>
      </c>
      <c r="G733">
        <v>1</v>
      </c>
      <c r="H733">
        <v>1</v>
      </c>
      <c r="I733">
        <v>1</v>
      </c>
      <c r="J733" s="9">
        <v>195.76</v>
      </c>
      <c r="K733" s="9">
        <v>45133.82</v>
      </c>
      <c r="L733" s="9">
        <v>300</v>
      </c>
      <c r="N733" s="9">
        <v>300</v>
      </c>
      <c r="P733" s="3">
        <v>1.14E-2</v>
      </c>
      <c r="Q733" s="3">
        <v>0.99619999999999997</v>
      </c>
      <c r="R733" s="3">
        <v>7.6E-3</v>
      </c>
      <c r="S733">
        <v>4.24</v>
      </c>
      <c r="T733">
        <v>2057.25</v>
      </c>
      <c r="U733">
        <v>2047.75</v>
      </c>
    </row>
    <row r="734" spans="1:21" x14ac:dyDescent="0.25">
      <c r="A734" t="s">
        <v>115</v>
      </c>
      <c r="B734" t="s">
        <v>117</v>
      </c>
      <c r="C734" s="8">
        <v>42030.395833391201</v>
      </c>
      <c r="D734" s="8">
        <v>42030.462210682868</v>
      </c>
      <c r="E734">
        <v>2047.75</v>
      </c>
      <c r="F734">
        <v>2049.75</v>
      </c>
      <c r="G734">
        <v>1</v>
      </c>
      <c r="H734">
        <v>1</v>
      </c>
      <c r="I734">
        <v>1</v>
      </c>
      <c r="J734" s="9">
        <v>95.76</v>
      </c>
      <c r="K734" s="9">
        <v>45229.58</v>
      </c>
      <c r="L734" s="9">
        <v>200</v>
      </c>
      <c r="M734" s="9">
        <v>-175</v>
      </c>
      <c r="N734" s="9">
        <v>200</v>
      </c>
      <c r="O734" s="9">
        <v>-175</v>
      </c>
      <c r="P734" s="3">
        <v>0.5333</v>
      </c>
      <c r="Q734" s="3">
        <v>0.73329999999999995</v>
      </c>
      <c r="R734" s="3">
        <v>0.26669999999999999</v>
      </c>
      <c r="S734">
        <v>4.24</v>
      </c>
      <c r="T734">
        <v>2051.75</v>
      </c>
      <c r="U734">
        <v>2044.25</v>
      </c>
    </row>
    <row r="735" spans="1:21" x14ac:dyDescent="0.25">
      <c r="A735" t="s">
        <v>115</v>
      </c>
      <c r="B735" t="s">
        <v>117</v>
      </c>
      <c r="C735" s="8">
        <v>42030.395833506947</v>
      </c>
      <c r="D735" s="8">
        <v>42030.465544953702</v>
      </c>
      <c r="E735">
        <v>2047.75</v>
      </c>
      <c r="F735">
        <v>2048.75</v>
      </c>
      <c r="G735">
        <v>1</v>
      </c>
      <c r="H735">
        <v>1</v>
      </c>
      <c r="I735">
        <v>1</v>
      </c>
      <c r="J735" s="9">
        <v>45.76</v>
      </c>
      <c r="K735" s="9">
        <v>45275.34</v>
      </c>
      <c r="L735" s="9">
        <v>200</v>
      </c>
      <c r="M735" s="9">
        <v>-175</v>
      </c>
      <c r="N735" s="9">
        <v>200</v>
      </c>
      <c r="O735" s="9">
        <v>-175</v>
      </c>
      <c r="P735" s="3">
        <v>0.5333</v>
      </c>
      <c r="Q735" s="3">
        <v>0.6</v>
      </c>
      <c r="R735" s="3">
        <v>0.1333</v>
      </c>
      <c r="S735">
        <v>4.24</v>
      </c>
      <c r="T735">
        <v>2051.75</v>
      </c>
      <c r="U735">
        <v>2044.25</v>
      </c>
    </row>
    <row r="736" spans="1:21" x14ac:dyDescent="0.25">
      <c r="A736" t="s">
        <v>115</v>
      </c>
      <c r="B736" t="s">
        <v>117</v>
      </c>
      <c r="C736" s="8">
        <v>42030.39583361111</v>
      </c>
      <c r="D736" s="8">
        <v>42030.467941759256</v>
      </c>
      <c r="E736">
        <v>2047.75</v>
      </c>
      <c r="F736">
        <v>2048</v>
      </c>
      <c r="G736">
        <v>1</v>
      </c>
      <c r="H736">
        <v>1</v>
      </c>
      <c r="I736">
        <v>1</v>
      </c>
      <c r="J736" s="9">
        <v>8.26</v>
      </c>
      <c r="K736" s="9">
        <v>45283.6</v>
      </c>
      <c r="L736" s="9">
        <v>200</v>
      </c>
      <c r="M736" s="9">
        <v>-175</v>
      </c>
      <c r="N736" s="9">
        <v>200</v>
      </c>
      <c r="O736" s="9">
        <v>-175</v>
      </c>
      <c r="P736" s="3">
        <v>0.5333</v>
      </c>
      <c r="Q736" s="3">
        <v>0.5</v>
      </c>
      <c r="R736" s="3">
        <v>3.3300000000000003E-2</v>
      </c>
      <c r="S736">
        <v>4.24</v>
      </c>
      <c r="T736">
        <v>2051.75</v>
      </c>
      <c r="U736">
        <v>2044.25</v>
      </c>
    </row>
    <row r="737" spans="1:21" x14ac:dyDescent="0.25">
      <c r="A737" t="s">
        <v>115</v>
      </c>
      <c r="B737" t="s">
        <v>116</v>
      </c>
      <c r="C737" s="8">
        <v>42031.270833391201</v>
      </c>
      <c r="D737" s="8">
        <v>42031.275072071759</v>
      </c>
      <c r="E737">
        <v>2025.5</v>
      </c>
      <c r="F737">
        <v>2023.5</v>
      </c>
      <c r="G737">
        <v>1</v>
      </c>
      <c r="H737">
        <v>1</v>
      </c>
      <c r="I737">
        <v>1</v>
      </c>
      <c r="J737" s="9">
        <v>95.76</v>
      </c>
      <c r="K737" s="9">
        <v>45379.360000000001</v>
      </c>
      <c r="L737" s="9">
        <v>200</v>
      </c>
      <c r="M737" s="9">
        <v>-100</v>
      </c>
      <c r="N737" s="9">
        <v>200</v>
      </c>
      <c r="O737" s="9">
        <v>-100</v>
      </c>
      <c r="P737" s="3">
        <v>0.66669999999999996</v>
      </c>
      <c r="Q737" s="3">
        <v>0.66669999999999996</v>
      </c>
      <c r="R737" s="3">
        <v>0.33329999999999999</v>
      </c>
      <c r="S737">
        <v>4.24</v>
      </c>
      <c r="T737">
        <v>2027.5</v>
      </c>
      <c r="U737">
        <v>2021.5</v>
      </c>
    </row>
    <row r="738" spans="1:21" x14ac:dyDescent="0.25">
      <c r="A738" t="s">
        <v>115</v>
      </c>
      <c r="B738" t="s">
        <v>116</v>
      </c>
      <c r="C738" s="8">
        <v>42031.270833506947</v>
      </c>
      <c r="D738" s="8">
        <v>42031.275497708331</v>
      </c>
      <c r="E738">
        <v>2025.5</v>
      </c>
      <c r="F738">
        <v>2024.5</v>
      </c>
      <c r="G738">
        <v>1</v>
      </c>
      <c r="H738">
        <v>1</v>
      </c>
      <c r="I738">
        <v>1</v>
      </c>
      <c r="J738" s="9">
        <v>45.76</v>
      </c>
      <c r="K738" s="9">
        <v>45425.120000000003</v>
      </c>
      <c r="L738" s="9">
        <v>200</v>
      </c>
      <c r="M738" s="9">
        <v>-100</v>
      </c>
      <c r="N738" s="9">
        <v>200</v>
      </c>
      <c r="O738" s="9">
        <v>-100</v>
      </c>
      <c r="P738" s="3">
        <v>0.66669999999999996</v>
      </c>
      <c r="Q738" s="3">
        <v>0.5</v>
      </c>
      <c r="R738" s="3">
        <v>0.16669999999999999</v>
      </c>
      <c r="S738">
        <v>4.24</v>
      </c>
      <c r="T738">
        <v>2027.5</v>
      </c>
      <c r="U738">
        <v>2021.5</v>
      </c>
    </row>
    <row r="739" spans="1:21" x14ac:dyDescent="0.25">
      <c r="A739" t="s">
        <v>115</v>
      </c>
      <c r="B739" t="s">
        <v>116</v>
      </c>
      <c r="C739" s="8">
        <v>42031.27083361111</v>
      </c>
      <c r="D739" s="8">
        <v>42031.27573212963</v>
      </c>
      <c r="E739">
        <v>2025.5</v>
      </c>
      <c r="F739">
        <v>2025.25</v>
      </c>
      <c r="G739">
        <v>1</v>
      </c>
      <c r="H739">
        <v>1</v>
      </c>
      <c r="I739">
        <v>1</v>
      </c>
      <c r="J739" s="9">
        <v>8.26</v>
      </c>
      <c r="K739" s="9">
        <v>45433.38</v>
      </c>
      <c r="L739" s="9">
        <v>200</v>
      </c>
      <c r="M739" s="9">
        <v>-100</v>
      </c>
      <c r="N739" s="9">
        <v>200</v>
      </c>
      <c r="O739" s="9">
        <v>-100</v>
      </c>
      <c r="P739" s="3">
        <v>0.66669999999999996</v>
      </c>
      <c r="Q739" s="3">
        <v>0.375</v>
      </c>
      <c r="R739" s="3">
        <v>4.1700000000000001E-2</v>
      </c>
      <c r="S739">
        <v>4.24</v>
      </c>
      <c r="T739">
        <v>2027.5</v>
      </c>
      <c r="U739">
        <v>2021.5</v>
      </c>
    </row>
    <row r="740" spans="1:21" x14ac:dyDescent="0.25">
      <c r="A740" t="s">
        <v>115</v>
      </c>
      <c r="B740" t="s">
        <v>117</v>
      </c>
      <c r="C740" s="8">
        <v>42033.458333391201</v>
      </c>
      <c r="D740" s="8">
        <v>42033.479378564814</v>
      </c>
      <c r="E740">
        <v>2004</v>
      </c>
      <c r="F740">
        <v>2009</v>
      </c>
      <c r="G740">
        <v>1</v>
      </c>
      <c r="H740">
        <v>1</v>
      </c>
      <c r="I740">
        <v>1</v>
      </c>
      <c r="J740" s="9">
        <v>245.76</v>
      </c>
      <c r="K740" s="9">
        <v>45679.14</v>
      </c>
      <c r="L740" s="9">
        <v>250</v>
      </c>
      <c r="M740" s="9">
        <v>-112.5</v>
      </c>
      <c r="N740" s="9">
        <v>250</v>
      </c>
      <c r="O740" s="9">
        <v>-112.5</v>
      </c>
      <c r="P740" s="3">
        <v>0.68969999999999998</v>
      </c>
      <c r="Q740" s="3">
        <v>1</v>
      </c>
      <c r="R740" s="3">
        <v>0.68969999999999998</v>
      </c>
      <c r="S740">
        <v>4.24</v>
      </c>
      <c r="T740">
        <v>2009</v>
      </c>
      <c r="U740">
        <v>2001.75</v>
      </c>
    </row>
    <row r="741" spans="1:21" x14ac:dyDescent="0.25">
      <c r="A741" t="s">
        <v>115</v>
      </c>
      <c r="B741" t="s">
        <v>117</v>
      </c>
      <c r="C741" s="8">
        <v>42033.458333506947</v>
      </c>
      <c r="D741" s="8">
        <v>42033.479378611111</v>
      </c>
      <c r="E741">
        <v>2004</v>
      </c>
      <c r="F741">
        <v>2009</v>
      </c>
      <c r="G741">
        <v>1</v>
      </c>
      <c r="H741">
        <v>1</v>
      </c>
      <c r="I741">
        <v>1</v>
      </c>
      <c r="J741" s="9">
        <v>245.76</v>
      </c>
      <c r="K741" s="9">
        <v>45924.9</v>
      </c>
      <c r="L741" s="9">
        <v>250</v>
      </c>
      <c r="M741" s="9">
        <v>-112.5</v>
      </c>
      <c r="N741" s="9">
        <v>250</v>
      </c>
      <c r="O741" s="9">
        <v>-112.5</v>
      </c>
      <c r="P741" s="3">
        <v>0.68969999999999998</v>
      </c>
      <c r="Q741" s="3">
        <v>1</v>
      </c>
      <c r="R741" s="3">
        <v>0.68969999999999998</v>
      </c>
      <c r="S741">
        <v>4.24</v>
      </c>
      <c r="T741">
        <v>2009</v>
      </c>
      <c r="U741">
        <v>2001.75</v>
      </c>
    </row>
    <row r="742" spans="1:21" x14ac:dyDescent="0.25">
      <c r="A742" t="s">
        <v>115</v>
      </c>
      <c r="B742" t="s">
        <v>117</v>
      </c>
      <c r="C742" s="8">
        <v>42033.45833361111</v>
      </c>
      <c r="D742" s="8">
        <v>42033.484190798612</v>
      </c>
      <c r="E742">
        <v>2004</v>
      </c>
      <c r="F742">
        <v>2008</v>
      </c>
      <c r="G742">
        <v>1</v>
      </c>
      <c r="H742">
        <v>1</v>
      </c>
      <c r="I742">
        <v>1</v>
      </c>
      <c r="J742" s="9">
        <v>195.76</v>
      </c>
      <c r="K742" s="9">
        <v>46120.66</v>
      </c>
      <c r="L742" s="9">
        <v>300</v>
      </c>
      <c r="M742" s="9">
        <v>-112.5</v>
      </c>
      <c r="N742" s="9">
        <v>300</v>
      </c>
      <c r="O742" s="9">
        <v>-112.5</v>
      </c>
      <c r="P742" s="3">
        <v>0.72729999999999995</v>
      </c>
      <c r="Q742" s="3">
        <v>0.75760000000000005</v>
      </c>
      <c r="R742" s="3">
        <v>0.48480000000000001</v>
      </c>
      <c r="S742">
        <v>4.24</v>
      </c>
      <c r="T742">
        <v>2010</v>
      </c>
      <c r="U742">
        <v>2001.75</v>
      </c>
    </row>
    <row r="743" spans="1:21" x14ac:dyDescent="0.25">
      <c r="A743" t="s">
        <v>115</v>
      </c>
      <c r="B743" t="s">
        <v>116</v>
      </c>
      <c r="C743" s="8">
        <v>42034.291666724537</v>
      </c>
      <c r="D743" s="8">
        <v>42034.299040497688</v>
      </c>
      <c r="E743">
        <v>2007</v>
      </c>
      <c r="F743">
        <v>2005.5</v>
      </c>
      <c r="G743">
        <v>1</v>
      </c>
      <c r="H743">
        <v>1</v>
      </c>
      <c r="I743">
        <v>1</v>
      </c>
      <c r="J743" s="9">
        <v>70.760000000000005</v>
      </c>
      <c r="K743" s="9">
        <v>46191.42</v>
      </c>
      <c r="L743" s="9">
        <v>175</v>
      </c>
      <c r="M743" s="9">
        <v>-125</v>
      </c>
      <c r="N743" s="9">
        <v>175</v>
      </c>
      <c r="O743" s="9">
        <v>-125</v>
      </c>
      <c r="P743" s="3">
        <v>0.58330000000000004</v>
      </c>
      <c r="Q743" s="3">
        <v>0.66669999999999996</v>
      </c>
      <c r="R743" s="3">
        <v>0.25</v>
      </c>
      <c r="S743">
        <v>4.24</v>
      </c>
      <c r="T743">
        <v>2009.5</v>
      </c>
      <c r="U743">
        <v>2003.5</v>
      </c>
    </row>
    <row r="744" spans="1:21" x14ac:dyDescent="0.25">
      <c r="A744" t="s">
        <v>115</v>
      </c>
      <c r="B744" t="s">
        <v>116</v>
      </c>
      <c r="C744" s="8">
        <v>42034.291666840276</v>
      </c>
      <c r="D744" s="8">
        <v>42034.307060613428</v>
      </c>
      <c r="E744">
        <v>2007</v>
      </c>
      <c r="F744">
        <v>2002</v>
      </c>
      <c r="G744">
        <v>1</v>
      </c>
      <c r="H744">
        <v>1</v>
      </c>
      <c r="I744">
        <v>1</v>
      </c>
      <c r="J744" s="9">
        <v>245.76</v>
      </c>
      <c r="K744" s="9">
        <v>46437.18</v>
      </c>
      <c r="L744" s="9">
        <v>250</v>
      </c>
      <c r="M744" s="9">
        <v>-125</v>
      </c>
      <c r="N744" s="9">
        <v>250</v>
      </c>
      <c r="O744" s="9">
        <v>-125</v>
      </c>
      <c r="P744" s="3">
        <v>0.66669999999999996</v>
      </c>
      <c r="Q744" s="3">
        <v>1</v>
      </c>
      <c r="R744" s="3">
        <v>0.66669999999999996</v>
      </c>
      <c r="S744">
        <v>4.24</v>
      </c>
      <c r="T744">
        <v>2009.5</v>
      </c>
      <c r="U744">
        <v>2002</v>
      </c>
    </row>
    <row r="745" spans="1:21" x14ac:dyDescent="0.25">
      <c r="A745" t="s">
        <v>115</v>
      </c>
      <c r="B745" t="s">
        <v>116</v>
      </c>
      <c r="C745" s="8">
        <v>42034.291666944446</v>
      </c>
      <c r="D745" s="8">
        <v>42034.307060659725</v>
      </c>
      <c r="E745">
        <v>2007</v>
      </c>
      <c r="F745">
        <v>2002</v>
      </c>
      <c r="G745">
        <v>1</v>
      </c>
      <c r="H745">
        <v>1</v>
      </c>
      <c r="I745">
        <v>1</v>
      </c>
      <c r="J745" s="9">
        <v>245.76</v>
      </c>
      <c r="K745" s="9">
        <v>46682.94</v>
      </c>
      <c r="L745" s="9">
        <v>250</v>
      </c>
      <c r="M745" s="9">
        <v>-125</v>
      </c>
      <c r="N745" s="9">
        <v>250</v>
      </c>
      <c r="O745" s="9">
        <v>-125</v>
      </c>
      <c r="P745" s="3">
        <v>0.66669999999999996</v>
      </c>
      <c r="Q745" s="3">
        <v>1</v>
      </c>
      <c r="R745" s="3">
        <v>0.66669999999999996</v>
      </c>
      <c r="S745">
        <v>4.24</v>
      </c>
      <c r="T745">
        <v>2009.5</v>
      </c>
      <c r="U745">
        <v>2002</v>
      </c>
    </row>
    <row r="746" spans="1:21" hidden="1" x14ac:dyDescent="0.25">
      <c r="A746" t="s">
        <v>115</v>
      </c>
      <c r="B746" t="s">
        <v>116</v>
      </c>
      <c r="C746" s="8">
        <v>42039.270833391201</v>
      </c>
      <c r="D746" s="8">
        <v>42039.291957800924</v>
      </c>
      <c r="E746">
        <v>2034.5</v>
      </c>
      <c r="F746">
        <v>2039.5</v>
      </c>
      <c r="G746">
        <v>1</v>
      </c>
      <c r="H746">
        <v>1</v>
      </c>
      <c r="I746">
        <v>1</v>
      </c>
      <c r="J746" s="9">
        <v>-254.24</v>
      </c>
      <c r="K746" s="9">
        <v>46428.7</v>
      </c>
      <c r="L746" s="9">
        <v>50</v>
      </c>
      <c r="N746" s="9">
        <v>50</v>
      </c>
      <c r="P746" s="3">
        <v>1.9E-3</v>
      </c>
      <c r="Q746" s="3">
        <v>0.9889</v>
      </c>
      <c r="R746" s="3">
        <v>-9.2999999999999992E-3</v>
      </c>
      <c r="S746">
        <v>4.24</v>
      </c>
      <c r="T746">
        <v>2039.5</v>
      </c>
      <c r="U746">
        <v>2033.5</v>
      </c>
    </row>
    <row r="747" spans="1:21" hidden="1" x14ac:dyDescent="0.25">
      <c r="A747" t="s">
        <v>115</v>
      </c>
      <c r="B747" t="s">
        <v>116</v>
      </c>
      <c r="C747" s="8">
        <v>42039.270833506947</v>
      </c>
      <c r="D747" s="8">
        <v>42039.291957847221</v>
      </c>
      <c r="E747">
        <v>2034.5</v>
      </c>
      <c r="F747">
        <v>2039.5</v>
      </c>
      <c r="G747">
        <v>1</v>
      </c>
      <c r="H747">
        <v>1</v>
      </c>
      <c r="I747">
        <v>1</v>
      </c>
      <c r="J747" s="9">
        <v>-254.24</v>
      </c>
      <c r="K747" s="9">
        <v>46174.46</v>
      </c>
      <c r="L747" s="9">
        <v>50</v>
      </c>
      <c r="N747" s="9">
        <v>50</v>
      </c>
      <c r="P747" s="3">
        <v>1.9E-3</v>
      </c>
      <c r="Q747" s="3">
        <v>0.9889</v>
      </c>
      <c r="R747" s="3">
        <v>-9.2999999999999992E-3</v>
      </c>
      <c r="S747">
        <v>4.24</v>
      </c>
      <c r="T747">
        <v>2039.5</v>
      </c>
      <c r="U747">
        <v>2033.5</v>
      </c>
    </row>
    <row r="748" spans="1:21" hidden="1" x14ac:dyDescent="0.25">
      <c r="A748" t="s">
        <v>115</v>
      </c>
      <c r="B748" t="s">
        <v>116</v>
      </c>
      <c r="C748" s="8">
        <v>42039.27083361111</v>
      </c>
      <c r="D748" s="8">
        <v>42039.291957870373</v>
      </c>
      <c r="E748">
        <v>2034.5</v>
      </c>
      <c r="F748">
        <v>2039.5</v>
      </c>
      <c r="G748">
        <v>1</v>
      </c>
      <c r="H748">
        <v>1</v>
      </c>
      <c r="I748">
        <v>1</v>
      </c>
      <c r="J748" s="9">
        <v>-254.24</v>
      </c>
      <c r="K748" s="9">
        <v>45920.22</v>
      </c>
      <c r="L748" s="9">
        <v>50</v>
      </c>
      <c r="N748" s="9">
        <v>50</v>
      </c>
      <c r="P748" s="3">
        <v>1.9E-3</v>
      </c>
      <c r="Q748" s="3">
        <v>0.9889</v>
      </c>
      <c r="R748" s="3">
        <v>-9.2999999999999992E-3</v>
      </c>
      <c r="S748">
        <v>4.24</v>
      </c>
      <c r="T748">
        <v>2039.5</v>
      </c>
      <c r="U748">
        <v>2033.5</v>
      </c>
    </row>
    <row r="749" spans="1:21" x14ac:dyDescent="0.25">
      <c r="A749" t="s">
        <v>115</v>
      </c>
      <c r="B749" t="s">
        <v>117</v>
      </c>
      <c r="C749" s="8">
        <v>42040.312500057873</v>
      </c>
      <c r="D749" s="8">
        <v>42040.333334722221</v>
      </c>
      <c r="E749">
        <v>2051.25</v>
      </c>
      <c r="F749">
        <v>2053</v>
      </c>
      <c r="G749">
        <v>1</v>
      </c>
      <c r="H749">
        <v>1</v>
      </c>
      <c r="I749">
        <v>1</v>
      </c>
      <c r="J749" s="9">
        <v>83.26</v>
      </c>
      <c r="K749" s="9">
        <v>46003.48</v>
      </c>
      <c r="L749" s="9">
        <v>187.5</v>
      </c>
      <c r="M749" s="9">
        <v>-75</v>
      </c>
      <c r="N749" s="9">
        <v>187.5</v>
      </c>
      <c r="O749" s="9">
        <v>-75</v>
      </c>
      <c r="P749" s="3">
        <v>0.71430000000000005</v>
      </c>
      <c r="Q749" s="3">
        <v>0.61899999999999999</v>
      </c>
      <c r="R749" s="3">
        <v>0.33329999999999999</v>
      </c>
      <c r="S749">
        <v>4.24</v>
      </c>
      <c r="T749">
        <v>2055</v>
      </c>
      <c r="U749">
        <v>2049.75</v>
      </c>
    </row>
    <row r="750" spans="1:21" x14ac:dyDescent="0.25">
      <c r="A750" t="s">
        <v>115</v>
      </c>
      <c r="B750" t="s">
        <v>117</v>
      </c>
      <c r="C750" s="8">
        <v>42040.312500173612</v>
      </c>
      <c r="D750" s="8">
        <v>42040.335950335648</v>
      </c>
      <c r="E750">
        <v>2051.25</v>
      </c>
      <c r="F750">
        <v>2052.25</v>
      </c>
      <c r="G750">
        <v>1</v>
      </c>
      <c r="H750">
        <v>1</v>
      </c>
      <c r="I750">
        <v>1</v>
      </c>
      <c r="J750" s="9">
        <v>45.76</v>
      </c>
      <c r="K750" s="9">
        <v>46049.24</v>
      </c>
      <c r="L750" s="9">
        <v>187.5</v>
      </c>
      <c r="M750" s="9">
        <v>-75</v>
      </c>
      <c r="N750" s="9">
        <v>187.5</v>
      </c>
      <c r="O750" s="9">
        <v>-75</v>
      </c>
      <c r="P750" s="3">
        <v>0.71430000000000005</v>
      </c>
      <c r="Q750" s="3">
        <v>0.47620000000000001</v>
      </c>
      <c r="R750" s="3">
        <v>0.1905</v>
      </c>
      <c r="S750">
        <v>4.24</v>
      </c>
      <c r="T750">
        <v>2055</v>
      </c>
      <c r="U750">
        <v>2049.75</v>
      </c>
    </row>
    <row r="751" spans="1:21" x14ac:dyDescent="0.25">
      <c r="A751" t="s">
        <v>115</v>
      </c>
      <c r="B751" t="s">
        <v>117</v>
      </c>
      <c r="C751" s="8">
        <v>42040.312500277774</v>
      </c>
      <c r="D751" s="8">
        <v>42040.345348275463</v>
      </c>
      <c r="E751">
        <v>2051.25</v>
      </c>
      <c r="F751">
        <v>2051.5</v>
      </c>
      <c r="G751">
        <v>1</v>
      </c>
      <c r="H751">
        <v>1</v>
      </c>
      <c r="I751">
        <v>1</v>
      </c>
      <c r="J751" s="9">
        <v>8.26</v>
      </c>
      <c r="K751" s="9">
        <v>46057.5</v>
      </c>
      <c r="L751" s="9">
        <v>187.5</v>
      </c>
      <c r="M751" s="9">
        <v>-75</v>
      </c>
      <c r="N751" s="9">
        <v>187.5</v>
      </c>
      <c r="O751" s="9">
        <v>-75</v>
      </c>
      <c r="P751" s="3">
        <v>0.71430000000000005</v>
      </c>
      <c r="Q751" s="3">
        <v>0.33329999999999999</v>
      </c>
      <c r="R751" s="3">
        <v>4.7600000000000003E-2</v>
      </c>
      <c r="S751">
        <v>4.24</v>
      </c>
      <c r="T751">
        <v>2055</v>
      </c>
      <c r="U751">
        <v>2049.75</v>
      </c>
    </row>
    <row r="752" spans="1:21" x14ac:dyDescent="0.25">
      <c r="A752" t="s">
        <v>115</v>
      </c>
      <c r="B752" t="s">
        <v>116</v>
      </c>
      <c r="C752" s="8">
        <v>42041.354166724537</v>
      </c>
      <c r="D752" s="8">
        <v>42041.40627540509</v>
      </c>
      <c r="E752">
        <v>2065.25</v>
      </c>
      <c r="F752">
        <v>2060.25</v>
      </c>
      <c r="G752">
        <v>1</v>
      </c>
      <c r="H752">
        <v>1</v>
      </c>
      <c r="I752">
        <v>1</v>
      </c>
      <c r="J752" s="9">
        <v>245.76</v>
      </c>
      <c r="K752" s="9">
        <v>46303.26</v>
      </c>
      <c r="L752" s="9">
        <v>262.5</v>
      </c>
      <c r="M752" s="9">
        <v>-112.5</v>
      </c>
      <c r="N752" s="9">
        <v>262.5</v>
      </c>
      <c r="O752" s="9">
        <v>-112.5</v>
      </c>
      <c r="P752" s="3">
        <v>0.7</v>
      </c>
      <c r="Q752" s="3">
        <v>0.9667</v>
      </c>
      <c r="R752" s="3">
        <v>0.66669999999999996</v>
      </c>
      <c r="S752">
        <v>4.24</v>
      </c>
      <c r="T752">
        <v>2067.5</v>
      </c>
      <c r="U752">
        <v>2060</v>
      </c>
    </row>
    <row r="753" spans="1:21" x14ac:dyDescent="0.25">
      <c r="A753" t="s">
        <v>115</v>
      </c>
      <c r="B753" t="s">
        <v>116</v>
      </c>
      <c r="C753" s="8">
        <v>42041.354166840276</v>
      </c>
      <c r="D753" s="8">
        <v>42041.406275451387</v>
      </c>
      <c r="E753">
        <v>2065.25</v>
      </c>
      <c r="F753">
        <v>2060.25</v>
      </c>
      <c r="G753">
        <v>1</v>
      </c>
      <c r="H753">
        <v>1</v>
      </c>
      <c r="I753">
        <v>1</v>
      </c>
      <c r="J753" s="9">
        <v>245.76</v>
      </c>
      <c r="K753" s="9">
        <v>46549.02</v>
      </c>
      <c r="L753" s="9">
        <v>262.5</v>
      </c>
      <c r="M753" s="9">
        <v>-112.5</v>
      </c>
      <c r="N753" s="9">
        <v>262.5</v>
      </c>
      <c r="O753" s="9">
        <v>-112.5</v>
      </c>
      <c r="P753" s="3">
        <v>0.7</v>
      </c>
      <c r="Q753" s="3">
        <v>0.9667</v>
      </c>
      <c r="R753" s="3">
        <v>0.66669999999999996</v>
      </c>
      <c r="S753">
        <v>4.24</v>
      </c>
      <c r="T753">
        <v>2067.5</v>
      </c>
      <c r="U753">
        <v>2060</v>
      </c>
    </row>
    <row r="754" spans="1:21" x14ac:dyDescent="0.25">
      <c r="A754" t="s">
        <v>115</v>
      </c>
      <c r="B754" t="s">
        <v>116</v>
      </c>
      <c r="C754" s="8">
        <v>42041.354166944446</v>
      </c>
      <c r="D754" s="8">
        <v>42041.407280254629</v>
      </c>
      <c r="E754">
        <v>2065.25</v>
      </c>
      <c r="F754">
        <v>2061</v>
      </c>
      <c r="G754">
        <v>1</v>
      </c>
      <c r="H754">
        <v>1</v>
      </c>
      <c r="I754">
        <v>1</v>
      </c>
      <c r="J754" s="9">
        <v>208.26</v>
      </c>
      <c r="K754" s="9">
        <v>46757.279999999999</v>
      </c>
      <c r="L754" s="9">
        <v>312.5</v>
      </c>
      <c r="M754" s="9">
        <v>-112.5</v>
      </c>
      <c r="N754" s="9">
        <v>312.5</v>
      </c>
      <c r="O754" s="9">
        <v>-112.5</v>
      </c>
      <c r="P754" s="3">
        <v>0.73529999999999995</v>
      </c>
      <c r="Q754" s="3">
        <v>0.76470000000000005</v>
      </c>
      <c r="R754" s="3">
        <v>0.5</v>
      </c>
      <c r="S754">
        <v>4.24</v>
      </c>
      <c r="T754">
        <v>2067.5</v>
      </c>
      <c r="U754">
        <v>2059</v>
      </c>
    </row>
    <row r="755" spans="1:21" x14ac:dyDescent="0.25">
      <c r="A755" t="s">
        <v>115</v>
      </c>
      <c r="B755" t="s">
        <v>117</v>
      </c>
      <c r="C755" s="8">
        <v>42045.500000057873</v>
      </c>
      <c r="D755" s="8">
        <v>42045.531250173612</v>
      </c>
      <c r="E755">
        <v>2064.25</v>
      </c>
      <c r="F755">
        <v>2065.75</v>
      </c>
      <c r="G755">
        <v>1</v>
      </c>
      <c r="H755">
        <v>1</v>
      </c>
      <c r="I755">
        <v>1</v>
      </c>
      <c r="J755" s="9">
        <v>70.760000000000005</v>
      </c>
      <c r="K755" s="9">
        <v>46828.04</v>
      </c>
      <c r="L755" s="9">
        <v>112.5</v>
      </c>
      <c r="M755" s="9">
        <v>-112.5</v>
      </c>
      <c r="N755" s="9">
        <v>112.5</v>
      </c>
      <c r="O755" s="9">
        <v>-112.5</v>
      </c>
      <c r="P755" s="3">
        <v>0.5</v>
      </c>
      <c r="Q755" s="3">
        <v>0.83330000000000004</v>
      </c>
      <c r="R755" s="3">
        <v>0.33329999999999999</v>
      </c>
      <c r="S755">
        <v>4.24</v>
      </c>
      <c r="T755">
        <v>2066.5</v>
      </c>
      <c r="U755">
        <v>2062</v>
      </c>
    </row>
    <row r="756" spans="1:21" x14ac:dyDescent="0.25">
      <c r="A756" t="s">
        <v>115</v>
      </c>
      <c r="B756" t="s">
        <v>117</v>
      </c>
      <c r="C756" s="8">
        <v>42045.500000173612</v>
      </c>
      <c r="D756" s="8">
        <v>42045.531250173612</v>
      </c>
      <c r="E756">
        <v>2064.25</v>
      </c>
      <c r="F756">
        <v>2065.75</v>
      </c>
      <c r="G756">
        <v>1</v>
      </c>
      <c r="H756">
        <v>1</v>
      </c>
      <c r="I756">
        <v>1</v>
      </c>
      <c r="J756" s="9">
        <v>70.760000000000005</v>
      </c>
      <c r="K756" s="9">
        <v>46898.8</v>
      </c>
      <c r="L756" s="9">
        <v>112.5</v>
      </c>
      <c r="M756" s="9">
        <v>-112.5</v>
      </c>
      <c r="N756" s="9">
        <v>112.5</v>
      </c>
      <c r="O756" s="9">
        <v>-112.5</v>
      </c>
      <c r="P756" s="3">
        <v>0.5</v>
      </c>
      <c r="Q756" s="3">
        <v>0.83330000000000004</v>
      </c>
      <c r="R756" s="3">
        <v>0.33329999999999999</v>
      </c>
      <c r="S756">
        <v>4.24</v>
      </c>
      <c r="T756">
        <v>2066.5</v>
      </c>
      <c r="U756">
        <v>2062</v>
      </c>
    </row>
    <row r="757" spans="1:21" x14ac:dyDescent="0.25">
      <c r="A757" t="s">
        <v>115</v>
      </c>
      <c r="B757" t="s">
        <v>117</v>
      </c>
      <c r="C757" s="8">
        <v>42045.500000277774</v>
      </c>
      <c r="D757" s="8">
        <v>42045.531250173612</v>
      </c>
      <c r="E757">
        <v>2064.25</v>
      </c>
      <c r="F757">
        <v>2065.75</v>
      </c>
      <c r="G757">
        <v>1</v>
      </c>
      <c r="H757">
        <v>1</v>
      </c>
      <c r="I757">
        <v>1</v>
      </c>
      <c r="J757" s="9">
        <v>70.760000000000005</v>
      </c>
      <c r="K757" s="9">
        <v>46969.56</v>
      </c>
      <c r="L757" s="9">
        <v>112.5</v>
      </c>
      <c r="M757" s="9">
        <v>-112.5</v>
      </c>
      <c r="N757" s="9">
        <v>112.5</v>
      </c>
      <c r="O757" s="9">
        <v>-112.5</v>
      </c>
      <c r="P757" s="3">
        <v>0.5</v>
      </c>
      <c r="Q757" s="3">
        <v>0.83330000000000004</v>
      </c>
      <c r="R757" s="3">
        <v>0.33329999999999999</v>
      </c>
      <c r="S757">
        <v>4.24</v>
      </c>
      <c r="T757">
        <v>2066.5</v>
      </c>
      <c r="U757">
        <v>2062</v>
      </c>
    </row>
    <row r="758" spans="1:21" x14ac:dyDescent="0.25">
      <c r="A758" t="s">
        <v>115</v>
      </c>
      <c r="B758" t="s">
        <v>117</v>
      </c>
      <c r="C758" s="8">
        <v>42047.270833391201</v>
      </c>
      <c r="D758" s="8">
        <v>42047.287385208336</v>
      </c>
      <c r="E758">
        <v>2074</v>
      </c>
      <c r="F758">
        <v>2076.5</v>
      </c>
      <c r="G758">
        <v>1</v>
      </c>
      <c r="H758">
        <v>1</v>
      </c>
      <c r="I758">
        <v>1</v>
      </c>
      <c r="J758" s="9">
        <v>120.76</v>
      </c>
      <c r="K758" s="9">
        <v>47090.32</v>
      </c>
      <c r="M758" s="9">
        <v>-112.5</v>
      </c>
      <c r="O758" s="9">
        <v>-112.5</v>
      </c>
      <c r="P758" s="3">
        <v>0.99550000000000005</v>
      </c>
      <c r="Q758" s="3">
        <v>9.4999999999999998E-3</v>
      </c>
      <c r="R758" s="3">
        <v>5.0000000000000001E-3</v>
      </c>
      <c r="S758">
        <v>4.24</v>
      </c>
      <c r="T758">
        <v>2078.5</v>
      </c>
      <c r="U758">
        <v>2071.75</v>
      </c>
    </row>
    <row r="759" spans="1:21" x14ac:dyDescent="0.25">
      <c r="A759" t="s">
        <v>115</v>
      </c>
      <c r="B759" t="s">
        <v>117</v>
      </c>
      <c r="C759" s="8">
        <v>42047.270833506947</v>
      </c>
      <c r="D759" s="8">
        <v>42047.296401400461</v>
      </c>
      <c r="E759">
        <v>2074</v>
      </c>
      <c r="F759">
        <v>2079</v>
      </c>
      <c r="G759">
        <v>1</v>
      </c>
      <c r="H759">
        <v>1</v>
      </c>
      <c r="I759">
        <v>1</v>
      </c>
      <c r="J759" s="9">
        <v>245.76</v>
      </c>
      <c r="K759" s="9">
        <v>47336.08</v>
      </c>
      <c r="M759" s="9">
        <v>-112.5</v>
      </c>
      <c r="O759" s="9">
        <v>-112.5</v>
      </c>
      <c r="P759" s="3">
        <v>0.99550000000000005</v>
      </c>
      <c r="Q759" s="3">
        <v>1.44E-2</v>
      </c>
      <c r="R759" s="3">
        <v>0.01</v>
      </c>
      <c r="S759">
        <v>4.24</v>
      </c>
      <c r="T759">
        <v>2079</v>
      </c>
      <c r="U759">
        <v>2071.75</v>
      </c>
    </row>
    <row r="760" spans="1:21" x14ac:dyDescent="0.25">
      <c r="A760" t="s">
        <v>115</v>
      </c>
      <c r="B760" t="s">
        <v>117</v>
      </c>
      <c r="C760" s="8">
        <v>42047.27083361111</v>
      </c>
      <c r="D760" s="8">
        <v>42047.296401446758</v>
      </c>
      <c r="E760">
        <v>2074</v>
      </c>
      <c r="F760">
        <v>2079</v>
      </c>
      <c r="G760">
        <v>1</v>
      </c>
      <c r="H760">
        <v>1</v>
      </c>
      <c r="I760">
        <v>1</v>
      </c>
      <c r="J760" s="9">
        <v>245.76</v>
      </c>
      <c r="K760" s="9">
        <v>47581.84</v>
      </c>
      <c r="M760" s="9">
        <v>-112.5</v>
      </c>
      <c r="O760" s="9">
        <v>-112.5</v>
      </c>
      <c r="P760" s="3">
        <v>0.99550000000000005</v>
      </c>
      <c r="Q760" s="3">
        <v>1.44E-2</v>
      </c>
      <c r="R760" s="3">
        <v>0.01</v>
      </c>
      <c r="S760">
        <v>4.24</v>
      </c>
      <c r="T760">
        <v>2079</v>
      </c>
      <c r="U760">
        <v>2071.75</v>
      </c>
    </row>
    <row r="761" spans="1:21" x14ac:dyDescent="0.25">
      <c r="A761" t="s">
        <v>115</v>
      </c>
      <c r="B761" t="s">
        <v>116</v>
      </c>
      <c r="C761" s="8">
        <v>42051.270833391201</v>
      </c>
      <c r="D761" s="8">
        <v>42051.382268530091</v>
      </c>
      <c r="E761">
        <v>2090.25</v>
      </c>
      <c r="F761">
        <v>2087.75</v>
      </c>
      <c r="G761">
        <v>1</v>
      </c>
      <c r="H761">
        <v>1</v>
      </c>
      <c r="I761">
        <v>1</v>
      </c>
      <c r="J761" s="9">
        <v>120.76</v>
      </c>
      <c r="K761" s="9">
        <v>47702.6</v>
      </c>
      <c r="L761" s="9">
        <v>225</v>
      </c>
      <c r="M761" s="9">
        <v>-175</v>
      </c>
      <c r="N761" s="9">
        <v>225</v>
      </c>
      <c r="O761" s="9">
        <v>-175</v>
      </c>
      <c r="P761" s="3">
        <v>0.5625</v>
      </c>
      <c r="Q761" s="3">
        <v>0.75</v>
      </c>
      <c r="R761" s="3">
        <v>0.3125</v>
      </c>
      <c r="S761">
        <v>4.24</v>
      </c>
      <c r="T761">
        <v>2093.75</v>
      </c>
      <c r="U761">
        <v>2085.75</v>
      </c>
    </row>
    <row r="762" spans="1:21" x14ac:dyDescent="0.25">
      <c r="A762" t="s">
        <v>115</v>
      </c>
      <c r="B762" t="s">
        <v>116</v>
      </c>
      <c r="C762" s="8">
        <v>42051.270833506947</v>
      </c>
      <c r="D762" s="8">
        <v>42051.396575613428</v>
      </c>
      <c r="E762">
        <v>2090.25</v>
      </c>
      <c r="F762">
        <v>2085.25</v>
      </c>
      <c r="G762">
        <v>1</v>
      </c>
      <c r="H762">
        <v>1</v>
      </c>
      <c r="I762">
        <v>1</v>
      </c>
      <c r="J762" s="9">
        <v>245.76</v>
      </c>
      <c r="K762" s="9">
        <v>47948.36</v>
      </c>
      <c r="L762" s="9">
        <v>262.5</v>
      </c>
      <c r="M762" s="9">
        <v>-175</v>
      </c>
      <c r="N762" s="9">
        <v>262.5</v>
      </c>
      <c r="O762" s="9">
        <v>-175</v>
      </c>
      <c r="P762" s="3">
        <v>0.6</v>
      </c>
      <c r="Q762" s="3">
        <v>0.97140000000000004</v>
      </c>
      <c r="R762" s="3">
        <v>0.57140000000000002</v>
      </c>
      <c r="S762">
        <v>4.24</v>
      </c>
      <c r="T762">
        <v>2093.75</v>
      </c>
      <c r="U762">
        <v>2085</v>
      </c>
    </row>
    <row r="763" spans="1:21" x14ac:dyDescent="0.25">
      <c r="A763" t="s">
        <v>115</v>
      </c>
      <c r="B763" t="s">
        <v>116</v>
      </c>
      <c r="C763" s="8">
        <v>42051.27083361111</v>
      </c>
      <c r="D763" s="8">
        <v>42051.396575659724</v>
      </c>
      <c r="E763">
        <v>2090.25</v>
      </c>
      <c r="F763">
        <v>2085.25</v>
      </c>
      <c r="G763">
        <v>1</v>
      </c>
      <c r="H763">
        <v>1</v>
      </c>
      <c r="I763">
        <v>1</v>
      </c>
      <c r="J763" s="9">
        <v>245.76</v>
      </c>
      <c r="K763" s="9">
        <v>48194.12</v>
      </c>
      <c r="L763" s="9">
        <v>262.5</v>
      </c>
      <c r="M763" s="9">
        <v>-175</v>
      </c>
      <c r="N763" s="9">
        <v>262.5</v>
      </c>
      <c r="O763" s="9">
        <v>-175</v>
      </c>
      <c r="P763" s="3">
        <v>0.6</v>
      </c>
      <c r="Q763" s="3">
        <v>0.97140000000000004</v>
      </c>
      <c r="R763" s="3">
        <v>0.57140000000000002</v>
      </c>
      <c r="S763">
        <v>4.24</v>
      </c>
      <c r="T763">
        <v>2093.75</v>
      </c>
      <c r="U763">
        <v>2085</v>
      </c>
    </row>
    <row r="764" spans="1:21" hidden="1" x14ac:dyDescent="0.25">
      <c r="A764" t="s">
        <v>115</v>
      </c>
      <c r="B764" t="s">
        <v>116</v>
      </c>
      <c r="C764" s="8">
        <v>42052.291666724537</v>
      </c>
      <c r="D764" s="8">
        <v>42052.396713148148</v>
      </c>
      <c r="E764">
        <v>2089.75</v>
      </c>
      <c r="F764">
        <v>2094.75</v>
      </c>
      <c r="G764">
        <v>1</v>
      </c>
      <c r="H764">
        <v>1</v>
      </c>
      <c r="I764">
        <v>1</v>
      </c>
      <c r="J764" s="9">
        <v>-254.24</v>
      </c>
      <c r="K764" s="9">
        <v>47939.88</v>
      </c>
      <c r="L764" s="9">
        <v>87.5</v>
      </c>
      <c r="N764" s="9">
        <v>87.5</v>
      </c>
      <c r="P764" s="3">
        <v>3.5999999999999999E-3</v>
      </c>
      <c r="Q764" s="3">
        <v>0.98609999999999998</v>
      </c>
      <c r="R764" s="3">
        <v>-1.03E-2</v>
      </c>
      <c r="S764">
        <v>4.24</v>
      </c>
      <c r="T764">
        <v>2094.75</v>
      </c>
      <c r="U764">
        <v>2088</v>
      </c>
    </row>
    <row r="765" spans="1:21" hidden="1" x14ac:dyDescent="0.25">
      <c r="A765" t="s">
        <v>115</v>
      </c>
      <c r="B765" t="s">
        <v>116</v>
      </c>
      <c r="C765" s="8">
        <v>42052.291666840276</v>
      </c>
      <c r="D765" s="8">
        <v>42052.3967131713</v>
      </c>
      <c r="E765">
        <v>2089.75</v>
      </c>
      <c r="F765">
        <v>2094.75</v>
      </c>
      <c r="G765">
        <v>1</v>
      </c>
      <c r="H765">
        <v>1</v>
      </c>
      <c r="I765">
        <v>1</v>
      </c>
      <c r="J765" s="9">
        <v>-254.24</v>
      </c>
      <c r="K765" s="9">
        <v>47685.64</v>
      </c>
      <c r="L765" s="9">
        <v>87.5</v>
      </c>
      <c r="N765" s="9">
        <v>87.5</v>
      </c>
      <c r="P765" s="3">
        <v>3.5999999999999999E-3</v>
      </c>
      <c r="Q765" s="3">
        <v>0.98609999999999998</v>
      </c>
      <c r="R765" s="3">
        <v>-1.03E-2</v>
      </c>
      <c r="S765">
        <v>4.24</v>
      </c>
      <c r="T765">
        <v>2094.75</v>
      </c>
      <c r="U765">
        <v>2088</v>
      </c>
    </row>
    <row r="766" spans="1:21" hidden="1" x14ac:dyDescent="0.25">
      <c r="A766" t="s">
        <v>115</v>
      </c>
      <c r="B766" t="s">
        <v>116</v>
      </c>
      <c r="C766" s="8">
        <v>42052.291666944446</v>
      </c>
      <c r="D766" s="8">
        <v>42052.396713217589</v>
      </c>
      <c r="E766">
        <v>2089.75</v>
      </c>
      <c r="F766">
        <v>2094.75</v>
      </c>
      <c r="G766">
        <v>1</v>
      </c>
      <c r="H766">
        <v>1</v>
      </c>
      <c r="I766">
        <v>1</v>
      </c>
      <c r="J766" s="9">
        <v>-254.24</v>
      </c>
      <c r="K766" s="9">
        <v>47431.4</v>
      </c>
      <c r="L766" s="9">
        <v>87.5</v>
      </c>
      <c r="N766" s="9">
        <v>87.5</v>
      </c>
      <c r="P766" s="3">
        <v>3.5999999999999999E-3</v>
      </c>
      <c r="Q766" s="3">
        <v>0.98609999999999998</v>
      </c>
      <c r="R766" s="3">
        <v>-1.03E-2</v>
      </c>
      <c r="S766">
        <v>4.24</v>
      </c>
      <c r="T766">
        <v>2094.75</v>
      </c>
      <c r="U766">
        <v>2088</v>
      </c>
    </row>
    <row r="767" spans="1:21" hidden="1" x14ac:dyDescent="0.25">
      <c r="A767" t="s">
        <v>115</v>
      </c>
      <c r="B767" t="s">
        <v>116</v>
      </c>
      <c r="C767" s="8">
        <v>42058.312500057873</v>
      </c>
      <c r="D767" s="8">
        <v>42058.531250162036</v>
      </c>
      <c r="E767">
        <v>2102.25</v>
      </c>
      <c r="F767">
        <v>2105</v>
      </c>
      <c r="G767">
        <v>1</v>
      </c>
      <c r="H767">
        <v>1</v>
      </c>
      <c r="I767">
        <v>1</v>
      </c>
      <c r="J767" s="9">
        <v>-141.74</v>
      </c>
      <c r="K767" s="9">
        <v>47289.66</v>
      </c>
      <c r="L767" s="9">
        <v>100</v>
      </c>
      <c r="N767" s="9">
        <v>100</v>
      </c>
      <c r="P767" s="3">
        <v>4.1999999999999997E-3</v>
      </c>
      <c r="Q767" s="3">
        <v>0.99</v>
      </c>
      <c r="R767" s="3">
        <v>-5.7999999999999996E-3</v>
      </c>
      <c r="S767">
        <v>4.24</v>
      </c>
      <c r="T767">
        <v>2106.25</v>
      </c>
      <c r="U767">
        <v>2100.25</v>
      </c>
    </row>
    <row r="768" spans="1:21" hidden="1" x14ac:dyDescent="0.25">
      <c r="A768" t="s">
        <v>115</v>
      </c>
      <c r="B768" t="s">
        <v>116</v>
      </c>
      <c r="C768" s="8">
        <v>42058.312500173612</v>
      </c>
      <c r="D768" s="8">
        <v>42058.531250162036</v>
      </c>
      <c r="E768">
        <v>2102.25</v>
      </c>
      <c r="F768">
        <v>2105</v>
      </c>
      <c r="G768">
        <v>1</v>
      </c>
      <c r="H768">
        <v>1</v>
      </c>
      <c r="I768">
        <v>1</v>
      </c>
      <c r="J768" s="9">
        <v>-141.74</v>
      </c>
      <c r="K768" s="9">
        <v>47147.92</v>
      </c>
      <c r="L768" s="9">
        <v>100</v>
      </c>
      <c r="N768" s="9">
        <v>100</v>
      </c>
      <c r="P768" s="3">
        <v>4.1999999999999997E-3</v>
      </c>
      <c r="Q768" s="3">
        <v>0.99</v>
      </c>
      <c r="R768" s="3">
        <v>-5.7999999999999996E-3</v>
      </c>
      <c r="S768">
        <v>4.24</v>
      </c>
      <c r="T768">
        <v>2106.25</v>
      </c>
      <c r="U768">
        <v>2100.25</v>
      </c>
    </row>
    <row r="769" spans="1:21" hidden="1" x14ac:dyDescent="0.25">
      <c r="A769" t="s">
        <v>115</v>
      </c>
      <c r="B769" t="s">
        <v>116</v>
      </c>
      <c r="C769" s="8">
        <v>42058.312500277774</v>
      </c>
      <c r="D769" s="8">
        <v>42058.531250162036</v>
      </c>
      <c r="E769">
        <v>2102.25</v>
      </c>
      <c r="F769">
        <v>2105</v>
      </c>
      <c r="G769">
        <v>1</v>
      </c>
      <c r="H769">
        <v>1</v>
      </c>
      <c r="I769">
        <v>1</v>
      </c>
      <c r="J769" s="9">
        <v>-141.74</v>
      </c>
      <c r="K769" s="9">
        <v>47006.18</v>
      </c>
      <c r="L769" s="9">
        <v>100</v>
      </c>
      <c r="N769" s="9">
        <v>100</v>
      </c>
      <c r="P769" s="3">
        <v>4.1999999999999997E-3</v>
      </c>
      <c r="Q769" s="3">
        <v>0.99</v>
      </c>
      <c r="R769" s="3">
        <v>-5.7999999999999996E-3</v>
      </c>
      <c r="S769">
        <v>4.24</v>
      </c>
      <c r="T769">
        <v>2106.25</v>
      </c>
      <c r="U769">
        <v>2100.25</v>
      </c>
    </row>
    <row r="770" spans="1:21" x14ac:dyDescent="0.25">
      <c r="A770" t="s">
        <v>115</v>
      </c>
      <c r="B770" t="s">
        <v>117</v>
      </c>
      <c r="C770" s="8">
        <v>42059.291666724537</v>
      </c>
      <c r="D770" s="8">
        <v>42059.319062511575</v>
      </c>
      <c r="E770">
        <v>2106.75</v>
      </c>
      <c r="F770">
        <v>2109.75</v>
      </c>
      <c r="G770">
        <v>1</v>
      </c>
      <c r="H770">
        <v>1</v>
      </c>
      <c r="I770">
        <v>1</v>
      </c>
      <c r="J770" s="9">
        <v>145.76</v>
      </c>
      <c r="K770" s="9">
        <v>47151.94</v>
      </c>
      <c r="L770" s="9">
        <v>250</v>
      </c>
      <c r="M770" s="9">
        <v>-200</v>
      </c>
      <c r="N770" s="9">
        <v>250</v>
      </c>
      <c r="O770" s="9">
        <v>-200</v>
      </c>
      <c r="P770" s="3">
        <v>0.55559999999999998</v>
      </c>
      <c r="Q770" s="3">
        <v>0.77780000000000005</v>
      </c>
      <c r="R770" s="3">
        <v>0.33329999999999999</v>
      </c>
      <c r="S770">
        <v>4.24</v>
      </c>
      <c r="T770">
        <v>2111.75</v>
      </c>
      <c r="U770">
        <v>2102.75</v>
      </c>
    </row>
    <row r="771" spans="1:21" x14ac:dyDescent="0.25">
      <c r="A771" t="s">
        <v>115</v>
      </c>
      <c r="B771" t="s">
        <v>117</v>
      </c>
      <c r="C771" s="8">
        <v>42059.291666840276</v>
      </c>
      <c r="D771" s="8">
        <v>42059.339457546295</v>
      </c>
      <c r="E771">
        <v>2106.75</v>
      </c>
      <c r="F771">
        <v>2111.75</v>
      </c>
      <c r="G771">
        <v>1</v>
      </c>
      <c r="H771">
        <v>1</v>
      </c>
      <c r="I771">
        <v>1</v>
      </c>
      <c r="J771" s="9">
        <v>245.76</v>
      </c>
      <c r="K771" s="9">
        <v>47397.7</v>
      </c>
      <c r="M771" s="9">
        <v>-200</v>
      </c>
      <c r="O771" s="9">
        <v>-200</v>
      </c>
      <c r="P771" s="3">
        <v>0.99150000000000005</v>
      </c>
      <c r="Q771" s="3">
        <v>1.9099999999999999E-2</v>
      </c>
      <c r="R771" s="3">
        <v>1.06E-2</v>
      </c>
      <c r="S771">
        <v>4.24</v>
      </c>
      <c r="T771">
        <v>2111.75</v>
      </c>
      <c r="U771">
        <v>2102.75</v>
      </c>
    </row>
    <row r="772" spans="1:21" x14ac:dyDescent="0.25">
      <c r="A772" t="s">
        <v>115</v>
      </c>
      <c r="B772" t="s">
        <v>117</v>
      </c>
      <c r="C772" s="8">
        <v>42059.291666944446</v>
      </c>
      <c r="D772" s="8">
        <v>42059.339457592592</v>
      </c>
      <c r="E772">
        <v>2106.75</v>
      </c>
      <c r="F772">
        <v>2111.75</v>
      </c>
      <c r="G772">
        <v>1</v>
      </c>
      <c r="H772">
        <v>1</v>
      </c>
      <c r="I772">
        <v>1</v>
      </c>
      <c r="J772" s="9">
        <v>245.76</v>
      </c>
      <c r="K772" s="9">
        <v>47643.46</v>
      </c>
      <c r="M772" s="9">
        <v>-200</v>
      </c>
      <c r="O772" s="9">
        <v>-200</v>
      </c>
      <c r="P772" s="3">
        <v>0.99150000000000005</v>
      </c>
      <c r="Q772" s="3">
        <v>1.9099999999999999E-2</v>
      </c>
      <c r="R772" s="3">
        <v>1.06E-2</v>
      </c>
      <c r="S772">
        <v>4.24</v>
      </c>
      <c r="T772">
        <v>2111.75</v>
      </c>
      <c r="U772">
        <v>2102.75</v>
      </c>
    </row>
    <row r="773" spans="1:21" x14ac:dyDescent="0.25">
      <c r="A773" t="s">
        <v>115</v>
      </c>
      <c r="B773" t="s">
        <v>116</v>
      </c>
      <c r="C773" s="8">
        <v>42061.270833391201</v>
      </c>
      <c r="D773" s="8">
        <v>42061.28931980324</v>
      </c>
      <c r="E773">
        <v>2110.25</v>
      </c>
      <c r="F773">
        <v>2105.25</v>
      </c>
      <c r="G773">
        <v>1</v>
      </c>
      <c r="H773">
        <v>1</v>
      </c>
      <c r="I773">
        <v>1</v>
      </c>
      <c r="J773" s="9">
        <v>245.76</v>
      </c>
      <c r="K773" s="9">
        <v>47889.22</v>
      </c>
      <c r="L773" s="9">
        <v>250</v>
      </c>
      <c r="M773" s="9">
        <v>-75</v>
      </c>
      <c r="N773" s="9">
        <v>250</v>
      </c>
      <c r="O773" s="9">
        <v>-75</v>
      </c>
      <c r="P773" s="3">
        <v>0.76919999999999999</v>
      </c>
      <c r="Q773" s="3">
        <v>1</v>
      </c>
      <c r="R773" s="3">
        <v>0.76919999999999999</v>
      </c>
      <c r="S773">
        <v>4.24</v>
      </c>
      <c r="T773">
        <v>2111.75</v>
      </c>
      <c r="U773">
        <v>2105.25</v>
      </c>
    </row>
    <row r="774" spans="1:21" x14ac:dyDescent="0.25">
      <c r="A774" t="s">
        <v>115</v>
      </c>
      <c r="B774" t="s">
        <v>116</v>
      </c>
      <c r="C774" s="8">
        <v>42061.270833506947</v>
      </c>
      <c r="D774" s="8">
        <v>42061.289319849537</v>
      </c>
      <c r="E774">
        <v>2110.25</v>
      </c>
      <c r="F774">
        <v>2105.25</v>
      </c>
      <c r="G774">
        <v>1</v>
      </c>
      <c r="H774">
        <v>1</v>
      </c>
      <c r="I774">
        <v>1</v>
      </c>
      <c r="J774" s="9">
        <v>245.76</v>
      </c>
      <c r="K774" s="9">
        <v>48134.98</v>
      </c>
      <c r="L774" s="9">
        <v>250</v>
      </c>
      <c r="M774" s="9">
        <v>-75</v>
      </c>
      <c r="N774" s="9">
        <v>250</v>
      </c>
      <c r="O774" s="9">
        <v>-75</v>
      </c>
      <c r="P774" s="3">
        <v>0.76919999999999999</v>
      </c>
      <c r="Q774" s="3">
        <v>1</v>
      </c>
      <c r="R774" s="3">
        <v>0.76919999999999999</v>
      </c>
      <c r="S774">
        <v>4.24</v>
      </c>
      <c r="T774">
        <v>2111.75</v>
      </c>
      <c r="U774">
        <v>2105.25</v>
      </c>
    </row>
    <row r="775" spans="1:21" x14ac:dyDescent="0.25">
      <c r="A775" t="s">
        <v>115</v>
      </c>
      <c r="B775" t="s">
        <v>116</v>
      </c>
      <c r="C775" s="8">
        <v>42061.27083361111</v>
      </c>
      <c r="D775" s="8">
        <v>42061.294747638887</v>
      </c>
      <c r="E775">
        <v>2110.25</v>
      </c>
      <c r="F775">
        <v>2105.75</v>
      </c>
      <c r="G775">
        <v>1</v>
      </c>
      <c r="H775">
        <v>1</v>
      </c>
      <c r="I775">
        <v>1</v>
      </c>
      <c r="J775" s="9">
        <v>220.76</v>
      </c>
      <c r="K775" s="9">
        <v>48355.74</v>
      </c>
      <c r="L775" s="9">
        <v>325</v>
      </c>
      <c r="M775" s="9">
        <v>-75</v>
      </c>
      <c r="N775" s="9">
        <v>325</v>
      </c>
      <c r="O775" s="9">
        <v>-75</v>
      </c>
      <c r="P775" s="3">
        <v>0.8125</v>
      </c>
      <c r="Q775" s="3">
        <v>0.75</v>
      </c>
      <c r="R775" s="3">
        <v>0.5625</v>
      </c>
      <c r="S775">
        <v>4.24</v>
      </c>
      <c r="T775">
        <v>2111.75</v>
      </c>
      <c r="U775">
        <v>2103.75</v>
      </c>
    </row>
    <row r="776" spans="1:21" x14ac:dyDescent="0.25">
      <c r="A776" t="s">
        <v>115</v>
      </c>
      <c r="B776" t="s">
        <v>117</v>
      </c>
      <c r="C776" s="8">
        <v>42062.354166724537</v>
      </c>
      <c r="D776" s="8">
        <v>42062.370510312503</v>
      </c>
      <c r="E776">
        <v>2107</v>
      </c>
      <c r="F776">
        <v>2108</v>
      </c>
      <c r="G776">
        <v>1</v>
      </c>
      <c r="H776">
        <v>1</v>
      </c>
      <c r="I776">
        <v>1</v>
      </c>
      <c r="J776" s="9">
        <v>45.76</v>
      </c>
      <c r="K776" s="9">
        <v>48401.5</v>
      </c>
      <c r="L776" s="9">
        <v>150</v>
      </c>
      <c r="M776" s="9">
        <v>-12.5</v>
      </c>
      <c r="N776" s="9">
        <v>150</v>
      </c>
      <c r="O776" s="9">
        <v>-12.5</v>
      </c>
      <c r="P776" s="3">
        <v>0.92310000000000003</v>
      </c>
      <c r="Q776" s="3">
        <v>0.3846</v>
      </c>
      <c r="R776" s="3">
        <v>0.30769999999999997</v>
      </c>
      <c r="S776">
        <v>4.24</v>
      </c>
      <c r="T776">
        <v>2110</v>
      </c>
      <c r="U776">
        <v>2106.75</v>
      </c>
    </row>
    <row r="777" spans="1:21" x14ac:dyDescent="0.25">
      <c r="A777" t="s">
        <v>115</v>
      </c>
      <c r="B777" t="s">
        <v>117</v>
      </c>
      <c r="C777" s="8">
        <v>42062.354166840276</v>
      </c>
      <c r="D777" s="8">
        <v>42062.370510335648</v>
      </c>
      <c r="E777">
        <v>2107</v>
      </c>
      <c r="F777">
        <v>2108</v>
      </c>
      <c r="G777">
        <v>1</v>
      </c>
      <c r="H777">
        <v>1</v>
      </c>
      <c r="I777">
        <v>1</v>
      </c>
      <c r="J777" s="9">
        <v>45.76</v>
      </c>
      <c r="K777" s="9">
        <v>48447.26</v>
      </c>
      <c r="L777" s="9">
        <v>150</v>
      </c>
      <c r="M777" s="9">
        <v>-12.5</v>
      </c>
      <c r="N777" s="9">
        <v>150</v>
      </c>
      <c r="O777" s="9">
        <v>-12.5</v>
      </c>
      <c r="P777" s="3">
        <v>0.92310000000000003</v>
      </c>
      <c r="Q777" s="3">
        <v>0.3846</v>
      </c>
      <c r="R777" s="3">
        <v>0.30769999999999997</v>
      </c>
      <c r="S777">
        <v>4.24</v>
      </c>
      <c r="T777">
        <v>2110</v>
      </c>
      <c r="U777">
        <v>2106.75</v>
      </c>
    </row>
    <row r="778" spans="1:21" x14ac:dyDescent="0.25">
      <c r="A778" t="s">
        <v>115</v>
      </c>
      <c r="B778" t="s">
        <v>117</v>
      </c>
      <c r="C778" s="8">
        <v>42062.354166944446</v>
      </c>
      <c r="D778" s="8">
        <v>42062.427592604166</v>
      </c>
      <c r="E778">
        <v>2107</v>
      </c>
      <c r="F778">
        <v>2107.25</v>
      </c>
      <c r="G778">
        <v>1</v>
      </c>
      <c r="H778">
        <v>1</v>
      </c>
      <c r="I778">
        <v>1</v>
      </c>
      <c r="J778" s="9">
        <v>8.26</v>
      </c>
      <c r="K778" s="9">
        <v>48455.519999999997</v>
      </c>
      <c r="L778" s="9">
        <v>200</v>
      </c>
      <c r="M778" s="9">
        <v>-12.5</v>
      </c>
      <c r="N778" s="9">
        <v>200</v>
      </c>
      <c r="O778" s="9">
        <v>-12.5</v>
      </c>
      <c r="P778" s="3">
        <v>0.94120000000000004</v>
      </c>
      <c r="Q778" s="3">
        <v>0.1176</v>
      </c>
      <c r="R778" s="3">
        <v>5.8799999999999998E-2</v>
      </c>
      <c r="S778">
        <v>4.24</v>
      </c>
      <c r="T778">
        <v>2111</v>
      </c>
      <c r="U778">
        <v>2106.75</v>
      </c>
    </row>
    <row r="779" spans="1:21" x14ac:dyDescent="0.25">
      <c r="A779" t="s">
        <v>115</v>
      </c>
      <c r="B779" t="s">
        <v>116</v>
      </c>
      <c r="C779" s="8">
        <v>42066.270833391201</v>
      </c>
      <c r="D779" s="8">
        <v>42066.284750092593</v>
      </c>
      <c r="E779">
        <v>2109.5</v>
      </c>
      <c r="F779">
        <v>2104.5</v>
      </c>
      <c r="G779">
        <v>1</v>
      </c>
      <c r="H779">
        <v>1</v>
      </c>
      <c r="I779">
        <v>1</v>
      </c>
      <c r="J779" s="9">
        <v>245.76</v>
      </c>
      <c r="K779" s="9">
        <v>48701.279999999999</v>
      </c>
      <c r="L779" s="9">
        <v>262.5</v>
      </c>
      <c r="N779" s="9">
        <v>262.5</v>
      </c>
      <c r="P779" s="3">
        <v>1.12E-2</v>
      </c>
      <c r="Q779" s="3">
        <v>0.99950000000000006</v>
      </c>
      <c r="R779" s="3">
        <v>1.0699999999999999E-2</v>
      </c>
      <c r="S779">
        <v>4.24</v>
      </c>
      <c r="T779">
        <v>2110.75</v>
      </c>
      <c r="U779">
        <v>2104.25</v>
      </c>
    </row>
    <row r="780" spans="1:21" x14ac:dyDescent="0.25">
      <c r="A780" t="s">
        <v>115</v>
      </c>
      <c r="B780" t="s">
        <v>116</v>
      </c>
      <c r="C780" s="8">
        <v>42066.270833506947</v>
      </c>
      <c r="D780" s="8">
        <v>42066.28475013889</v>
      </c>
      <c r="E780">
        <v>2109.5</v>
      </c>
      <c r="F780">
        <v>2104.5</v>
      </c>
      <c r="G780">
        <v>1</v>
      </c>
      <c r="H780">
        <v>1</v>
      </c>
      <c r="I780">
        <v>1</v>
      </c>
      <c r="J780" s="9">
        <v>245.76</v>
      </c>
      <c r="K780" s="9">
        <v>48947.040000000001</v>
      </c>
      <c r="L780" s="9">
        <v>262.5</v>
      </c>
      <c r="N780" s="9">
        <v>262.5</v>
      </c>
      <c r="P780" s="3">
        <v>1.12E-2</v>
      </c>
      <c r="Q780" s="3">
        <v>0.99950000000000006</v>
      </c>
      <c r="R780" s="3">
        <v>1.0699999999999999E-2</v>
      </c>
      <c r="S780">
        <v>4.24</v>
      </c>
      <c r="T780">
        <v>2110.75</v>
      </c>
      <c r="U780">
        <v>2104.25</v>
      </c>
    </row>
    <row r="781" spans="1:21" x14ac:dyDescent="0.25">
      <c r="A781" t="s">
        <v>115</v>
      </c>
      <c r="B781" t="s">
        <v>116</v>
      </c>
      <c r="C781" s="8">
        <v>42066.27083361111</v>
      </c>
      <c r="D781" s="8">
        <v>42066.285879641204</v>
      </c>
      <c r="E781">
        <v>2109.5</v>
      </c>
      <c r="F781">
        <v>2104.5</v>
      </c>
      <c r="G781">
        <v>1</v>
      </c>
      <c r="H781">
        <v>1</v>
      </c>
      <c r="I781">
        <v>1</v>
      </c>
      <c r="J781" s="9">
        <v>245.76</v>
      </c>
      <c r="K781" s="9">
        <v>49192.800000000003</v>
      </c>
      <c r="L781" s="9">
        <v>350</v>
      </c>
      <c r="N781" s="9">
        <v>350</v>
      </c>
      <c r="P781" s="3">
        <v>1.49E-2</v>
      </c>
      <c r="Q781" s="3">
        <v>0.99580000000000002</v>
      </c>
      <c r="R781" s="3">
        <v>1.06E-2</v>
      </c>
      <c r="S781">
        <v>4.24</v>
      </c>
      <c r="T781">
        <v>2110.75</v>
      </c>
      <c r="U781">
        <v>2102.5</v>
      </c>
    </row>
    <row r="782" spans="1:21" hidden="1" x14ac:dyDescent="0.25">
      <c r="A782" t="s">
        <v>115</v>
      </c>
      <c r="B782" t="s">
        <v>117</v>
      </c>
      <c r="C782" s="8">
        <v>42068.312500057873</v>
      </c>
      <c r="D782" s="8">
        <v>42068.341252812497</v>
      </c>
      <c r="E782">
        <v>2102</v>
      </c>
      <c r="F782">
        <v>2097</v>
      </c>
      <c r="G782">
        <v>1</v>
      </c>
      <c r="H782">
        <v>1</v>
      </c>
      <c r="I782">
        <v>1</v>
      </c>
      <c r="J782" s="9">
        <v>-254.24</v>
      </c>
      <c r="K782" s="9">
        <v>48938.559999999998</v>
      </c>
      <c r="M782" s="9">
        <v>-250</v>
      </c>
      <c r="O782" s="9">
        <v>-250</v>
      </c>
      <c r="P782" s="3">
        <v>0.98950000000000005</v>
      </c>
      <c r="Q782" s="3">
        <v>0</v>
      </c>
      <c r="R782" s="3">
        <v>-1.0500000000000001E-2</v>
      </c>
      <c r="S782">
        <v>4.24</v>
      </c>
      <c r="T782">
        <v>2102.75</v>
      </c>
      <c r="U782">
        <v>2097</v>
      </c>
    </row>
    <row r="783" spans="1:21" hidden="1" x14ac:dyDescent="0.25">
      <c r="A783" t="s">
        <v>115</v>
      </c>
      <c r="B783" t="s">
        <v>117</v>
      </c>
      <c r="C783" s="8">
        <v>42068.312500173612</v>
      </c>
      <c r="D783" s="8">
        <v>42068.341252858794</v>
      </c>
      <c r="E783">
        <v>2102</v>
      </c>
      <c r="F783">
        <v>2097</v>
      </c>
      <c r="G783">
        <v>1</v>
      </c>
      <c r="H783">
        <v>1</v>
      </c>
      <c r="I783">
        <v>1</v>
      </c>
      <c r="J783" s="9">
        <v>-254.24</v>
      </c>
      <c r="K783" s="9">
        <v>48684.32</v>
      </c>
      <c r="M783" s="9">
        <v>-250</v>
      </c>
      <c r="O783" s="9">
        <v>-250</v>
      </c>
      <c r="P783" s="3">
        <v>0.98950000000000005</v>
      </c>
      <c r="Q783" s="3">
        <v>0</v>
      </c>
      <c r="R783" s="3">
        <v>-1.0500000000000001E-2</v>
      </c>
      <c r="S783">
        <v>4.24</v>
      </c>
      <c r="T783">
        <v>2102.75</v>
      </c>
      <c r="U783">
        <v>2097</v>
      </c>
    </row>
    <row r="784" spans="1:21" hidden="1" x14ac:dyDescent="0.25">
      <c r="A784" t="s">
        <v>115</v>
      </c>
      <c r="B784" t="s">
        <v>117</v>
      </c>
      <c r="C784" s="8">
        <v>42068.312500277774</v>
      </c>
      <c r="D784" s="8">
        <v>42068.341252905091</v>
      </c>
      <c r="E784">
        <v>2102</v>
      </c>
      <c r="F784">
        <v>2097</v>
      </c>
      <c r="G784">
        <v>1</v>
      </c>
      <c r="H784">
        <v>1</v>
      </c>
      <c r="I784">
        <v>1</v>
      </c>
      <c r="J784" s="9">
        <v>-254.24</v>
      </c>
      <c r="K784" s="9">
        <v>48430.080000000002</v>
      </c>
      <c r="M784" s="9">
        <v>-250</v>
      </c>
      <c r="O784" s="9">
        <v>-250</v>
      </c>
      <c r="P784" s="3">
        <v>0.98950000000000005</v>
      </c>
      <c r="Q784" s="3">
        <v>0</v>
      </c>
      <c r="R784" s="3">
        <v>-1.0500000000000001E-2</v>
      </c>
      <c r="S784">
        <v>4.24</v>
      </c>
      <c r="T784">
        <v>2102.75</v>
      </c>
      <c r="U784">
        <v>2097</v>
      </c>
    </row>
    <row r="785" spans="1:21" x14ac:dyDescent="0.25">
      <c r="A785" t="s">
        <v>115</v>
      </c>
      <c r="B785" t="s">
        <v>116</v>
      </c>
      <c r="C785" s="8">
        <v>42069.291666724537</v>
      </c>
      <c r="D785" s="8">
        <v>42069.304665173608</v>
      </c>
      <c r="E785">
        <v>2093</v>
      </c>
      <c r="F785">
        <v>2091.75</v>
      </c>
      <c r="G785">
        <v>1</v>
      </c>
      <c r="H785">
        <v>1</v>
      </c>
      <c r="I785">
        <v>1</v>
      </c>
      <c r="J785" s="9">
        <v>58.26</v>
      </c>
      <c r="K785" s="9">
        <v>48488.34</v>
      </c>
      <c r="L785" s="9">
        <v>162.5</v>
      </c>
      <c r="N785" s="9">
        <v>162.5</v>
      </c>
      <c r="P785" s="3">
        <v>6.7000000000000002E-3</v>
      </c>
      <c r="Q785" s="3">
        <v>0.99590000000000001</v>
      </c>
      <c r="R785" s="3">
        <v>2.5999999999999999E-3</v>
      </c>
      <c r="S785">
        <v>4.24</v>
      </c>
      <c r="T785">
        <v>2094.25</v>
      </c>
      <c r="U785">
        <v>2089.75</v>
      </c>
    </row>
    <row r="786" spans="1:21" x14ac:dyDescent="0.25">
      <c r="A786" t="s">
        <v>115</v>
      </c>
      <c r="B786" t="s">
        <v>116</v>
      </c>
      <c r="C786" s="8">
        <v>42069.291666840276</v>
      </c>
      <c r="D786" s="8">
        <v>42069.304688738426</v>
      </c>
      <c r="E786">
        <v>2093</v>
      </c>
      <c r="F786">
        <v>2092</v>
      </c>
      <c r="G786">
        <v>1</v>
      </c>
      <c r="H786">
        <v>1</v>
      </c>
      <c r="I786">
        <v>1</v>
      </c>
      <c r="J786" s="9">
        <v>45.76</v>
      </c>
      <c r="K786" s="9">
        <v>48534.1</v>
      </c>
      <c r="L786" s="9">
        <v>162.5</v>
      </c>
      <c r="N786" s="9">
        <v>162.5</v>
      </c>
      <c r="P786" s="3">
        <v>6.7000000000000002E-3</v>
      </c>
      <c r="Q786" s="3">
        <v>0.99529999999999996</v>
      </c>
      <c r="R786" s="3">
        <v>2.0999999999999999E-3</v>
      </c>
      <c r="S786">
        <v>4.24</v>
      </c>
      <c r="T786">
        <v>2094.25</v>
      </c>
      <c r="U786">
        <v>2089.75</v>
      </c>
    </row>
    <row r="787" spans="1:21" x14ac:dyDescent="0.25">
      <c r="A787" t="s">
        <v>115</v>
      </c>
      <c r="B787" t="s">
        <v>116</v>
      </c>
      <c r="C787" s="8">
        <v>42069.291666944446</v>
      </c>
      <c r="D787" s="8">
        <v>42069.307120729165</v>
      </c>
      <c r="E787">
        <v>2093</v>
      </c>
      <c r="F787">
        <v>2092.75</v>
      </c>
      <c r="G787">
        <v>1</v>
      </c>
      <c r="H787">
        <v>1</v>
      </c>
      <c r="I787">
        <v>1</v>
      </c>
      <c r="J787" s="9">
        <v>8.26</v>
      </c>
      <c r="K787" s="9">
        <v>48542.36</v>
      </c>
      <c r="L787" s="9">
        <v>162.5</v>
      </c>
      <c r="N787" s="9">
        <v>162.5</v>
      </c>
      <c r="P787" s="3">
        <v>6.7000000000000002E-3</v>
      </c>
      <c r="Q787" s="3">
        <v>0.99380000000000002</v>
      </c>
      <c r="R787" s="3">
        <v>5.0000000000000001E-4</v>
      </c>
      <c r="S787">
        <v>4.24</v>
      </c>
      <c r="T787">
        <v>2094.25</v>
      </c>
      <c r="U787">
        <v>2089.75</v>
      </c>
    </row>
    <row r="788" spans="1:21" x14ac:dyDescent="0.25">
      <c r="A788" t="s">
        <v>115</v>
      </c>
      <c r="B788" t="s">
        <v>117</v>
      </c>
      <c r="C788" s="8">
        <v>42072.270833391201</v>
      </c>
      <c r="D788" s="8">
        <v>42072.279213761576</v>
      </c>
      <c r="E788">
        <v>2072</v>
      </c>
      <c r="F788">
        <v>2073</v>
      </c>
      <c r="G788">
        <v>1</v>
      </c>
      <c r="H788">
        <v>1</v>
      </c>
      <c r="I788">
        <v>1</v>
      </c>
      <c r="J788" s="9">
        <v>45.76</v>
      </c>
      <c r="K788" s="9">
        <v>48588.12</v>
      </c>
      <c r="L788" s="9">
        <v>150</v>
      </c>
      <c r="M788" s="9">
        <v>-50</v>
      </c>
      <c r="N788" s="9">
        <v>150</v>
      </c>
      <c r="O788" s="9">
        <v>-50</v>
      </c>
      <c r="P788" s="3">
        <v>0.75</v>
      </c>
      <c r="Q788" s="3">
        <v>0.5</v>
      </c>
      <c r="R788" s="3">
        <v>0.25</v>
      </c>
      <c r="S788">
        <v>4.24</v>
      </c>
      <c r="T788">
        <v>2075</v>
      </c>
      <c r="U788">
        <v>2071</v>
      </c>
    </row>
    <row r="789" spans="1:21" x14ac:dyDescent="0.25">
      <c r="A789" t="s">
        <v>115</v>
      </c>
      <c r="B789" t="s">
        <v>117</v>
      </c>
      <c r="C789" s="8">
        <v>42072.270833506947</v>
      </c>
      <c r="D789" s="8">
        <v>42072.279213807873</v>
      </c>
      <c r="E789">
        <v>2072</v>
      </c>
      <c r="F789">
        <v>2073</v>
      </c>
      <c r="G789">
        <v>1</v>
      </c>
      <c r="H789">
        <v>1</v>
      </c>
      <c r="I789">
        <v>1</v>
      </c>
      <c r="J789" s="9">
        <v>45.76</v>
      </c>
      <c r="K789" s="9">
        <v>48633.88</v>
      </c>
      <c r="L789" s="9">
        <v>150</v>
      </c>
      <c r="M789" s="9">
        <v>-50</v>
      </c>
      <c r="N789" s="9">
        <v>150</v>
      </c>
      <c r="O789" s="9">
        <v>-50</v>
      </c>
      <c r="P789" s="3">
        <v>0.75</v>
      </c>
      <c r="Q789" s="3">
        <v>0.5</v>
      </c>
      <c r="R789" s="3">
        <v>0.25</v>
      </c>
      <c r="S789">
        <v>4.24</v>
      </c>
      <c r="T789">
        <v>2075</v>
      </c>
      <c r="U789">
        <v>2071</v>
      </c>
    </row>
    <row r="790" spans="1:21" x14ac:dyDescent="0.25">
      <c r="A790" t="s">
        <v>115</v>
      </c>
      <c r="B790" t="s">
        <v>117</v>
      </c>
      <c r="C790" s="8">
        <v>42072.27083361111</v>
      </c>
      <c r="D790" s="8">
        <v>42072.279664895832</v>
      </c>
      <c r="E790">
        <v>2072</v>
      </c>
      <c r="F790">
        <v>2072.25</v>
      </c>
      <c r="G790">
        <v>1</v>
      </c>
      <c r="H790">
        <v>1</v>
      </c>
      <c r="I790">
        <v>1</v>
      </c>
      <c r="J790" s="9">
        <v>8.26</v>
      </c>
      <c r="K790" s="9">
        <v>48642.14</v>
      </c>
      <c r="L790" s="9">
        <v>150</v>
      </c>
      <c r="M790" s="9">
        <v>-50</v>
      </c>
      <c r="N790" s="9">
        <v>150</v>
      </c>
      <c r="O790" s="9">
        <v>-50</v>
      </c>
      <c r="P790" s="3">
        <v>0.75</v>
      </c>
      <c r="Q790" s="3">
        <v>0.3125</v>
      </c>
      <c r="R790" s="3">
        <v>6.25E-2</v>
      </c>
      <c r="S790">
        <v>4.24</v>
      </c>
      <c r="T790">
        <v>2075</v>
      </c>
      <c r="U790">
        <v>2071</v>
      </c>
    </row>
    <row r="791" spans="1:21" x14ac:dyDescent="0.25">
      <c r="A791" t="s">
        <v>115</v>
      </c>
      <c r="B791" t="s">
        <v>116</v>
      </c>
      <c r="C791" s="8">
        <v>42073.291666724537</v>
      </c>
      <c r="D791" s="8">
        <v>42073.30463071759</v>
      </c>
      <c r="E791">
        <v>2057.5</v>
      </c>
      <c r="F791">
        <v>2054.75</v>
      </c>
      <c r="G791">
        <v>1</v>
      </c>
      <c r="H791">
        <v>1</v>
      </c>
      <c r="I791">
        <v>1</v>
      </c>
      <c r="J791" s="9">
        <v>133.26</v>
      </c>
      <c r="K791" s="9">
        <v>48775.4</v>
      </c>
      <c r="L791" s="9">
        <v>237.5</v>
      </c>
      <c r="N791" s="9">
        <v>237.5</v>
      </c>
      <c r="P791" s="3">
        <v>9.1000000000000004E-3</v>
      </c>
      <c r="Q791" s="3">
        <v>0.99619999999999997</v>
      </c>
      <c r="R791" s="3">
        <v>5.3E-3</v>
      </c>
      <c r="S791">
        <v>4.24</v>
      </c>
      <c r="T791">
        <v>2059.5</v>
      </c>
      <c r="U791">
        <v>2052.75</v>
      </c>
    </row>
    <row r="792" spans="1:21" x14ac:dyDescent="0.25">
      <c r="A792" t="s">
        <v>115</v>
      </c>
      <c r="B792" t="s">
        <v>116</v>
      </c>
      <c r="C792" s="8">
        <v>42073.291666840276</v>
      </c>
      <c r="D792" s="8">
        <v>42073.311020173613</v>
      </c>
      <c r="E792">
        <v>2057.5</v>
      </c>
      <c r="F792">
        <v>2052.5</v>
      </c>
      <c r="G792">
        <v>1</v>
      </c>
      <c r="H792">
        <v>1</v>
      </c>
      <c r="I792">
        <v>1</v>
      </c>
      <c r="J792" s="9">
        <v>245.76</v>
      </c>
      <c r="K792" s="9">
        <v>49021.16</v>
      </c>
      <c r="L792" s="9">
        <v>250</v>
      </c>
      <c r="N792" s="9">
        <v>250</v>
      </c>
      <c r="P792" s="3">
        <v>9.5999999999999992E-3</v>
      </c>
      <c r="Q792" s="3">
        <v>1</v>
      </c>
      <c r="R792" s="3">
        <v>9.5999999999999992E-3</v>
      </c>
      <c r="S792">
        <v>4.24</v>
      </c>
      <c r="T792">
        <v>2059.5</v>
      </c>
      <c r="U792">
        <v>2052.5</v>
      </c>
    </row>
    <row r="793" spans="1:21" x14ac:dyDescent="0.25">
      <c r="A793" t="s">
        <v>115</v>
      </c>
      <c r="B793" t="s">
        <v>116</v>
      </c>
      <c r="C793" s="8">
        <v>42073.291666944446</v>
      </c>
      <c r="D793" s="8">
        <v>42073.31102021991</v>
      </c>
      <c r="E793">
        <v>2057.5</v>
      </c>
      <c r="F793">
        <v>2052.5</v>
      </c>
      <c r="G793">
        <v>1</v>
      </c>
      <c r="H793">
        <v>1</v>
      </c>
      <c r="I793">
        <v>1</v>
      </c>
      <c r="J793" s="9">
        <v>245.76</v>
      </c>
      <c r="K793" s="9">
        <v>49266.92</v>
      </c>
      <c r="L793" s="9">
        <v>250</v>
      </c>
      <c r="N793" s="9">
        <v>250</v>
      </c>
      <c r="P793" s="3">
        <v>9.5999999999999992E-3</v>
      </c>
      <c r="Q793" s="3">
        <v>1</v>
      </c>
      <c r="R793" s="3">
        <v>9.5999999999999992E-3</v>
      </c>
      <c r="S793">
        <v>4.24</v>
      </c>
      <c r="T793">
        <v>2059.5</v>
      </c>
      <c r="U793">
        <v>2052.5</v>
      </c>
    </row>
    <row r="794" spans="1:21" hidden="1" x14ac:dyDescent="0.25">
      <c r="A794" t="s">
        <v>115</v>
      </c>
      <c r="B794" t="s">
        <v>117</v>
      </c>
      <c r="C794" s="8">
        <v>42074.291666724537</v>
      </c>
      <c r="D794" s="8">
        <v>42074.316042638886</v>
      </c>
      <c r="E794">
        <v>2047.25</v>
      </c>
      <c r="F794">
        <v>2042.25</v>
      </c>
      <c r="G794">
        <v>1</v>
      </c>
      <c r="H794">
        <v>1</v>
      </c>
      <c r="I794">
        <v>1</v>
      </c>
      <c r="J794" s="9">
        <v>-254.24</v>
      </c>
      <c r="K794" s="9">
        <v>49012.68</v>
      </c>
      <c r="L794" s="9">
        <v>112.5</v>
      </c>
      <c r="M794" s="9">
        <v>-250</v>
      </c>
      <c r="N794" s="9">
        <v>112.5</v>
      </c>
      <c r="O794" s="9">
        <v>-250</v>
      </c>
      <c r="P794" s="3">
        <v>0.31030000000000002</v>
      </c>
      <c r="Q794" s="3">
        <v>0</v>
      </c>
      <c r="R794" s="3">
        <v>-0.68969999999999998</v>
      </c>
      <c r="S794">
        <v>4.24</v>
      </c>
      <c r="T794">
        <v>2049.5</v>
      </c>
      <c r="U794">
        <v>2042.25</v>
      </c>
    </row>
    <row r="795" spans="1:21" hidden="1" x14ac:dyDescent="0.25">
      <c r="A795" t="s">
        <v>115</v>
      </c>
      <c r="B795" t="s">
        <v>117</v>
      </c>
      <c r="C795" s="8">
        <v>42074.291666840276</v>
      </c>
      <c r="D795" s="8">
        <v>42074.316042662038</v>
      </c>
      <c r="E795">
        <v>2047.25</v>
      </c>
      <c r="F795">
        <v>2042.25</v>
      </c>
      <c r="G795">
        <v>1</v>
      </c>
      <c r="H795">
        <v>1</v>
      </c>
      <c r="I795">
        <v>1</v>
      </c>
      <c r="J795" s="9">
        <v>-254.24</v>
      </c>
      <c r="K795" s="9">
        <v>48758.44</v>
      </c>
      <c r="L795" s="9">
        <v>112.5</v>
      </c>
      <c r="M795" s="9">
        <v>-250</v>
      </c>
      <c r="N795" s="9">
        <v>112.5</v>
      </c>
      <c r="O795" s="9">
        <v>-250</v>
      </c>
      <c r="P795" s="3">
        <v>0.31030000000000002</v>
      </c>
      <c r="Q795" s="3">
        <v>0</v>
      </c>
      <c r="R795" s="3">
        <v>-0.68969999999999998</v>
      </c>
      <c r="S795">
        <v>4.24</v>
      </c>
      <c r="T795">
        <v>2049.5</v>
      </c>
      <c r="U795">
        <v>2042.25</v>
      </c>
    </row>
    <row r="796" spans="1:21" hidden="1" x14ac:dyDescent="0.25">
      <c r="A796" t="s">
        <v>115</v>
      </c>
      <c r="B796" t="s">
        <v>117</v>
      </c>
      <c r="C796" s="8">
        <v>42074.291666944446</v>
      </c>
      <c r="D796" s="8">
        <v>42074.316042708335</v>
      </c>
      <c r="E796">
        <v>2047.25</v>
      </c>
      <c r="F796">
        <v>2042.25</v>
      </c>
      <c r="G796">
        <v>1</v>
      </c>
      <c r="H796">
        <v>1</v>
      </c>
      <c r="I796">
        <v>1</v>
      </c>
      <c r="J796" s="9">
        <v>-254.24</v>
      </c>
      <c r="K796" s="9">
        <v>48504.2</v>
      </c>
      <c r="L796" s="9">
        <v>112.5</v>
      </c>
      <c r="M796" s="9">
        <v>-250</v>
      </c>
      <c r="N796" s="9">
        <v>112.5</v>
      </c>
      <c r="O796" s="9">
        <v>-250</v>
      </c>
      <c r="P796" s="3">
        <v>0.31030000000000002</v>
      </c>
      <c r="Q796" s="3">
        <v>0</v>
      </c>
      <c r="R796" s="3">
        <v>-0.68969999999999998</v>
      </c>
      <c r="S796">
        <v>4.24</v>
      </c>
      <c r="T796">
        <v>2049.5</v>
      </c>
      <c r="U796">
        <v>2042.25</v>
      </c>
    </row>
    <row r="797" spans="1:21" x14ac:dyDescent="0.25">
      <c r="A797" t="s">
        <v>115</v>
      </c>
      <c r="B797" t="s">
        <v>116</v>
      </c>
      <c r="C797" s="8">
        <v>42076.270833391201</v>
      </c>
      <c r="D797" s="8">
        <v>42076.274236134261</v>
      </c>
      <c r="E797">
        <v>2054.75</v>
      </c>
      <c r="F797">
        <v>2052</v>
      </c>
      <c r="G797">
        <v>1</v>
      </c>
      <c r="H797">
        <v>1</v>
      </c>
      <c r="I797">
        <v>1</v>
      </c>
      <c r="J797" s="9">
        <v>133.26</v>
      </c>
      <c r="K797" s="9">
        <v>48637.46</v>
      </c>
      <c r="L797" s="9">
        <v>237.5</v>
      </c>
      <c r="M797" s="9">
        <v>-12.5</v>
      </c>
      <c r="N797" s="9">
        <v>237.5</v>
      </c>
      <c r="O797" s="9">
        <v>-12.5</v>
      </c>
      <c r="P797" s="3">
        <v>0.95</v>
      </c>
      <c r="Q797" s="3">
        <v>0.6</v>
      </c>
      <c r="R797" s="3">
        <v>0.55000000000000004</v>
      </c>
      <c r="S797">
        <v>4.24</v>
      </c>
      <c r="T797">
        <v>2055</v>
      </c>
      <c r="U797">
        <v>2050</v>
      </c>
    </row>
    <row r="798" spans="1:21" x14ac:dyDescent="0.25">
      <c r="A798" t="s">
        <v>115</v>
      </c>
      <c r="B798" t="s">
        <v>116</v>
      </c>
      <c r="C798" s="8">
        <v>42076.270833506947</v>
      </c>
      <c r="D798" s="8">
        <v>42076.27505084491</v>
      </c>
      <c r="E798">
        <v>2054.75</v>
      </c>
      <c r="F798">
        <v>2049.75</v>
      </c>
      <c r="G798">
        <v>1</v>
      </c>
      <c r="H798">
        <v>1</v>
      </c>
      <c r="I798">
        <v>1</v>
      </c>
      <c r="J798" s="9">
        <v>245.76</v>
      </c>
      <c r="K798" s="9">
        <v>48883.22</v>
      </c>
      <c r="L798" s="9">
        <v>250</v>
      </c>
      <c r="M798" s="9">
        <v>-12.5</v>
      </c>
      <c r="N798" s="9">
        <v>250</v>
      </c>
      <c r="O798" s="9">
        <v>-12.5</v>
      </c>
      <c r="P798" s="3">
        <v>0.95240000000000002</v>
      </c>
      <c r="Q798" s="3">
        <v>1</v>
      </c>
      <c r="R798" s="3">
        <v>0.95240000000000002</v>
      </c>
      <c r="S798">
        <v>4.24</v>
      </c>
      <c r="T798">
        <v>2055</v>
      </c>
      <c r="U798">
        <v>2049.75</v>
      </c>
    </row>
    <row r="799" spans="1:21" x14ac:dyDescent="0.25">
      <c r="A799" t="s">
        <v>115</v>
      </c>
      <c r="B799" t="s">
        <v>116</v>
      </c>
      <c r="C799" s="8">
        <v>42076.27083361111</v>
      </c>
      <c r="D799" s="8">
        <v>42076.275050891207</v>
      </c>
      <c r="E799">
        <v>2054.75</v>
      </c>
      <c r="F799">
        <v>2049.75</v>
      </c>
      <c r="G799">
        <v>1</v>
      </c>
      <c r="H799">
        <v>1</v>
      </c>
      <c r="I799">
        <v>1</v>
      </c>
      <c r="J799" s="9">
        <v>245.76</v>
      </c>
      <c r="K799" s="9">
        <v>49128.98</v>
      </c>
      <c r="L799" s="9">
        <v>250</v>
      </c>
      <c r="M799" s="9">
        <v>-12.5</v>
      </c>
      <c r="N799" s="9">
        <v>250</v>
      </c>
      <c r="O799" s="9">
        <v>-12.5</v>
      </c>
      <c r="P799" s="3">
        <v>0.95240000000000002</v>
      </c>
      <c r="Q799" s="3">
        <v>1</v>
      </c>
      <c r="R799" s="3">
        <v>0.95240000000000002</v>
      </c>
      <c r="S799">
        <v>4.24</v>
      </c>
      <c r="T799">
        <v>2055</v>
      </c>
      <c r="U799">
        <v>2049.75</v>
      </c>
    </row>
    <row r="800" spans="1:21" x14ac:dyDescent="0.25">
      <c r="A800" t="s">
        <v>115</v>
      </c>
      <c r="B800" t="s">
        <v>117</v>
      </c>
      <c r="C800" s="8">
        <v>42079.270833391201</v>
      </c>
      <c r="D800" s="8">
        <v>42079.274839131947</v>
      </c>
      <c r="E800">
        <v>2054</v>
      </c>
      <c r="F800">
        <v>2059</v>
      </c>
      <c r="G800">
        <v>1</v>
      </c>
      <c r="H800">
        <v>1</v>
      </c>
      <c r="I800">
        <v>1</v>
      </c>
      <c r="J800" s="9">
        <v>245.76</v>
      </c>
      <c r="K800" s="9">
        <v>49374.74</v>
      </c>
      <c r="L800" s="9">
        <v>250</v>
      </c>
      <c r="M800" s="9">
        <v>-12.5</v>
      </c>
      <c r="N800" s="9">
        <v>250</v>
      </c>
      <c r="O800" s="9">
        <v>-12.5</v>
      </c>
      <c r="P800" s="3">
        <v>0.95240000000000002</v>
      </c>
      <c r="Q800" s="3">
        <v>1</v>
      </c>
      <c r="R800" s="3">
        <v>0.95240000000000002</v>
      </c>
      <c r="S800">
        <v>4.24</v>
      </c>
      <c r="T800">
        <v>2059</v>
      </c>
      <c r="U800">
        <v>2053.75</v>
      </c>
    </row>
    <row r="801" spans="1:21" x14ac:dyDescent="0.25">
      <c r="A801" t="s">
        <v>115</v>
      </c>
      <c r="B801" t="s">
        <v>117</v>
      </c>
      <c r="C801" s="8">
        <v>42079.270833506947</v>
      </c>
      <c r="D801" s="8">
        <v>42079.274839178244</v>
      </c>
      <c r="E801">
        <v>2054</v>
      </c>
      <c r="F801">
        <v>2059</v>
      </c>
      <c r="G801">
        <v>1</v>
      </c>
      <c r="H801">
        <v>1</v>
      </c>
      <c r="I801">
        <v>1</v>
      </c>
      <c r="J801" s="9">
        <v>245.76</v>
      </c>
      <c r="K801" s="9">
        <v>49620.5</v>
      </c>
      <c r="L801" s="9">
        <v>250</v>
      </c>
      <c r="M801" s="9">
        <v>-12.5</v>
      </c>
      <c r="N801" s="9">
        <v>250</v>
      </c>
      <c r="O801" s="9">
        <v>-12.5</v>
      </c>
      <c r="P801" s="3">
        <v>0.95240000000000002</v>
      </c>
      <c r="Q801" s="3">
        <v>1</v>
      </c>
      <c r="R801" s="3">
        <v>0.95240000000000002</v>
      </c>
      <c r="S801">
        <v>4.24</v>
      </c>
      <c r="T801">
        <v>2059</v>
      </c>
      <c r="U801">
        <v>2053.75</v>
      </c>
    </row>
    <row r="802" spans="1:21" x14ac:dyDescent="0.25">
      <c r="A802" t="s">
        <v>115</v>
      </c>
      <c r="B802" t="s">
        <v>117</v>
      </c>
      <c r="C802" s="8">
        <v>42079.27083361111</v>
      </c>
      <c r="D802" s="8">
        <v>42079.275937696759</v>
      </c>
      <c r="E802">
        <v>2054</v>
      </c>
      <c r="F802">
        <v>2057.5</v>
      </c>
      <c r="G802">
        <v>1</v>
      </c>
      <c r="H802">
        <v>1</v>
      </c>
      <c r="I802">
        <v>1</v>
      </c>
      <c r="J802" s="9">
        <v>170.76</v>
      </c>
      <c r="K802" s="9">
        <v>49791.26</v>
      </c>
      <c r="L802" s="9">
        <v>275</v>
      </c>
      <c r="M802" s="9">
        <v>-12.5</v>
      </c>
      <c r="N802" s="9">
        <v>275</v>
      </c>
      <c r="O802" s="9">
        <v>-12.5</v>
      </c>
      <c r="P802" s="3">
        <v>0.95650000000000002</v>
      </c>
      <c r="Q802" s="3">
        <v>0.6522</v>
      </c>
      <c r="R802" s="3">
        <v>0.60870000000000002</v>
      </c>
      <c r="S802">
        <v>4.24</v>
      </c>
      <c r="T802">
        <v>2059.5</v>
      </c>
      <c r="U802">
        <v>2053.75</v>
      </c>
    </row>
    <row r="803" spans="1:21" x14ac:dyDescent="0.25">
      <c r="A803" t="s">
        <v>115</v>
      </c>
      <c r="B803" t="s">
        <v>116</v>
      </c>
      <c r="C803" s="8">
        <v>42080.312500057873</v>
      </c>
      <c r="D803" s="8">
        <v>42080.338033831016</v>
      </c>
      <c r="E803">
        <v>2063.5</v>
      </c>
      <c r="F803">
        <v>2058.5</v>
      </c>
      <c r="G803">
        <v>1</v>
      </c>
      <c r="H803">
        <v>1</v>
      </c>
      <c r="I803">
        <v>1</v>
      </c>
      <c r="J803" s="9">
        <v>245.76</v>
      </c>
      <c r="K803" s="9">
        <v>50037.02</v>
      </c>
      <c r="L803" s="9">
        <v>250</v>
      </c>
      <c r="M803" s="9">
        <v>-87.5</v>
      </c>
      <c r="N803" s="9">
        <v>250</v>
      </c>
      <c r="O803" s="9">
        <v>-87.5</v>
      </c>
      <c r="P803" s="3">
        <v>0.74070000000000003</v>
      </c>
      <c r="Q803" s="3">
        <v>1</v>
      </c>
      <c r="R803" s="3">
        <v>0.74070000000000003</v>
      </c>
      <c r="S803">
        <v>4.24</v>
      </c>
      <c r="T803">
        <v>2065.25</v>
      </c>
      <c r="U803">
        <v>2058.5</v>
      </c>
    </row>
    <row r="804" spans="1:21" x14ac:dyDescent="0.25">
      <c r="A804" t="s">
        <v>115</v>
      </c>
      <c r="B804" t="s">
        <v>116</v>
      </c>
      <c r="C804" s="8">
        <v>42080.312500173612</v>
      </c>
      <c r="D804" s="8">
        <v>42080.338033877313</v>
      </c>
      <c r="E804">
        <v>2063.5</v>
      </c>
      <c r="F804">
        <v>2058.5</v>
      </c>
      <c r="G804">
        <v>1</v>
      </c>
      <c r="H804">
        <v>1</v>
      </c>
      <c r="I804">
        <v>1</v>
      </c>
      <c r="J804" s="9">
        <v>245.76</v>
      </c>
      <c r="K804" s="9">
        <v>50282.78</v>
      </c>
      <c r="L804" s="9">
        <v>250</v>
      </c>
      <c r="M804" s="9">
        <v>-87.5</v>
      </c>
      <c r="N804" s="9">
        <v>250</v>
      </c>
      <c r="O804" s="9">
        <v>-87.5</v>
      </c>
      <c r="P804" s="3">
        <v>0.74070000000000003</v>
      </c>
      <c r="Q804" s="3">
        <v>1</v>
      </c>
      <c r="R804" s="3">
        <v>0.74070000000000003</v>
      </c>
      <c r="S804">
        <v>4.24</v>
      </c>
      <c r="T804">
        <v>2065.25</v>
      </c>
      <c r="U804">
        <v>2058.5</v>
      </c>
    </row>
    <row r="805" spans="1:21" x14ac:dyDescent="0.25">
      <c r="A805" t="s">
        <v>115</v>
      </c>
      <c r="B805" t="s">
        <v>116</v>
      </c>
      <c r="C805" s="8">
        <v>42080.312500277774</v>
      </c>
      <c r="D805" s="8">
        <v>42080.340115763887</v>
      </c>
      <c r="E805">
        <v>2063.5</v>
      </c>
      <c r="F805">
        <v>2060.5</v>
      </c>
      <c r="G805">
        <v>1</v>
      </c>
      <c r="H805">
        <v>1</v>
      </c>
      <c r="I805">
        <v>1</v>
      </c>
      <c r="J805" s="9">
        <v>145.76</v>
      </c>
      <c r="K805" s="9">
        <v>50428.54</v>
      </c>
      <c r="L805" s="9">
        <v>250</v>
      </c>
      <c r="M805" s="9">
        <v>-87.5</v>
      </c>
      <c r="N805" s="9">
        <v>250</v>
      </c>
      <c r="O805" s="9">
        <v>-87.5</v>
      </c>
      <c r="P805" s="3">
        <v>0.74070000000000003</v>
      </c>
      <c r="Q805" s="3">
        <v>0.70369999999999999</v>
      </c>
      <c r="R805" s="3">
        <v>0.44440000000000002</v>
      </c>
      <c r="S805">
        <v>4.24</v>
      </c>
      <c r="T805">
        <v>2065.25</v>
      </c>
      <c r="U805">
        <v>2058.5</v>
      </c>
    </row>
    <row r="806" spans="1:21" x14ac:dyDescent="0.25">
      <c r="A806" t="s">
        <v>115</v>
      </c>
      <c r="B806" t="s">
        <v>117</v>
      </c>
      <c r="C806" s="8">
        <v>42081.458333391201</v>
      </c>
      <c r="D806" s="8">
        <v>42081.45844908565</v>
      </c>
      <c r="E806">
        <v>2059</v>
      </c>
      <c r="F806">
        <v>2061</v>
      </c>
      <c r="G806">
        <v>1</v>
      </c>
      <c r="H806">
        <v>1</v>
      </c>
      <c r="I806">
        <v>1</v>
      </c>
      <c r="J806" s="9">
        <v>95.76</v>
      </c>
      <c r="K806" s="9">
        <v>50524.3</v>
      </c>
      <c r="L806" s="9">
        <v>200</v>
      </c>
      <c r="M806" s="9">
        <v>0</v>
      </c>
      <c r="N806" s="9">
        <v>200</v>
      </c>
      <c r="O806" s="9">
        <v>0</v>
      </c>
      <c r="P806" s="3">
        <v>1</v>
      </c>
      <c r="Q806" s="3">
        <v>0.5</v>
      </c>
      <c r="R806" s="3">
        <v>0.5</v>
      </c>
      <c r="S806">
        <v>4.24</v>
      </c>
      <c r="T806">
        <v>2063</v>
      </c>
      <c r="U806">
        <v>2059</v>
      </c>
    </row>
    <row r="807" spans="1:21" x14ac:dyDescent="0.25">
      <c r="A807" t="s">
        <v>115</v>
      </c>
      <c r="B807" t="s">
        <v>117</v>
      </c>
      <c r="C807" s="8">
        <v>42081.458333506947</v>
      </c>
      <c r="D807" s="8">
        <v>42081.458473599538</v>
      </c>
      <c r="E807">
        <v>2059</v>
      </c>
      <c r="F807">
        <v>2060</v>
      </c>
      <c r="G807">
        <v>1</v>
      </c>
      <c r="H807">
        <v>1</v>
      </c>
      <c r="I807">
        <v>1</v>
      </c>
      <c r="J807" s="9">
        <v>45.76</v>
      </c>
      <c r="K807" s="9">
        <v>50570.06</v>
      </c>
      <c r="L807" s="9">
        <v>200</v>
      </c>
      <c r="M807" s="9">
        <v>0</v>
      </c>
      <c r="N807" s="9">
        <v>200</v>
      </c>
      <c r="O807" s="9">
        <v>0</v>
      </c>
      <c r="P807" s="3">
        <v>1</v>
      </c>
      <c r="Q807" s="3">
        <v>0.25</v>
      </c>
      <c r="R807" s="3">
        <v>0.25</v>
      </c>
      <c r="S807">
        <v>4.24</v>
      </c>
      <c r="T807">
        <v>2063</v>
      </c>
      <c r="U807">
        <v>2059</v>
      </c>
    </row>
    <row r="808" spans="1:21" x14ac:dyDescent="0.25">
      <c r="A808" t="s">
        <v>115</v>
      </c>
      <c r="B808" t="s">
        <v>117</v>
      </c>
      <c r="C808" s="8">
        <v>42081.45833361111</v>
      </c>
      <c r="D808" s="8">
        <v>42081.458486400465</v>
      </c>
      <c r="E808">
        <v>2059</v>
      </c>
      <c r="F808">
        <v>2059.25</v>
      </c>
      <c r="G808">
        <v>1</v>
      </c>
      <c r="H808">
        <v>1</v>
      </c>
      <c r="I808">
        <v>1</v>
      </c>
      <c r="J808" s="9">
        <v>8.26</v>
      </c>
      <c r="K808" s="9">
        <v>50578.32</v>
      </c>
      <c r="L808" s="9">
        <v>200</v>
      </c>
      <c r="M808" s="9">
        <v>0</v>
      </c>
      <c r="N808" s="9">
        <v>200</v>
      </c>
      <c r="O808" s="9">
        <v>0</v>
      </c>
      <c r="P808" s="3">
        <v>1</v>
      </c>
      <c r="Q808" s="3">
        <v>6.25E-2</v>
      </c>
      <c r="R808" s="3">
        <v>6.25E-2</v>
      </c>
      <c r="S808">
        <v>4.24</v>
      </c>
      <c r="T808">
        <v>2063</v>
      </c>
      <c r="U808">
        <v>2059</v>
      </c>
    </row>
    <row r="809" spans="1:21" x14ac:dyDescent="0.25">
      <c r="A809" t="s">
        <v>115</v>
      </c>
      <c r="B809" t="s">
        <v>117</v>
      </c>
      <c r="C809" s="8">
        <v>42083.270833391201</v>
      </c>
      <c r="D809" s="8">
        <v>42083.290763900462</v>
      </c>
      <c r="E809">
        <v>2093.25</v>
      </c>
      <c r="F809">
        <v>2094.5</v>
      </c>
      <c r="G809">
        <v>1</v>
      </c>
      <c r="H809">
        <v>1</v>
      </c>
      <c r="I809">
        <v>1</v>
      </c>
      <c r="J809" s="9">
        <v>58.26</v>
      </c>
      <c r="K809" s="9">
        <v>50636.58</v>
      </c>
      <c r="L809" s="9">
        <v>162.5</v>
      </c>
      <c r="M809" s="9">
        <v>-50</v>
      </c>
      <c r="N809" s="9">
        <v>162.5</v>
      </c>
      <c r="O809" s="9">
        <v>-50</v>
      </c>
      <c r="P809" s="3">
        <v>0.76470000000000005</v>
      </c>
      <c r="Q809" s="3">
        <v>0.52939999999999998</v>
      </c>
      <c r="R809" s="3">
        <v>0.29409999999999997</v>
      </c>
      <c r="S809">
        <v>4.24</v>
      </c>
      <c r="T809">
        <v>2096.5</v>
      </c>
      <c r="U809">
        <v>2092.25</v>
      </c>
    </row>
    <row r="810" spans="1:21" x14ac:dyDescent="0.25">
      <c r="A810" t="s">
        <v>115</v>
      </c>
      <c r="B810" t="s">
        <v>117</v>
      </c>
      <c r="C810" s="8">
        <v>42083.270833506947</v>
      </c>
      <c r="D810" s="8">
        <v>42083.290788032406</v>
      </c>
      <c r="E810">
        <v>2093.25</v>
      </c>
      <c r="F810">
        <v>2094.25</v>
      </c>
      <c r="G810">
        <v>1</v>
      </c>
      <c r="H810">
        <v>1</v>
      </c>
      <c r="I810">
        <v>1</v>
      </c>
      <c r="J810" s="9">
        <v>45.76</v>
      </c>
      <c r="K810" s="9">
        <v>50682.34</v>
      </c>
      <c r="L810" s="9">
        <v>162.5</v>
      </c>
      <c r="M810" s="9">
        <v>-50</v>
      </c>
      <c r="N810" s="9">
        <v>162.5</v>
      </c>
      <c r="O810" s="9">
        <v>-50</v>
      </c>
      <c r="P810" s="3">
        <v>0.76470000000000005</v>
      </c>
      <c r="Q810" s="3">
        <v>0.47060000000000002</v>
      </c>
      <c r="R810" s="3">
        <v>0.23530000000000001</v>
      </c>
      <c r="S810">
        <v>4.24</v>
      </c>
      <c r="T810">
        <v>2096.5</v>
      </c>
      <c r="U810">
        <v>2092.25</v>
      </c>
    </row>
    <row r="811" spans="1:21" x14ac:dyDescent="0.25">
      <c r="A811" t="s">
        <v>115</v>
      </c>
      <c r="B811" t="s">
        <v>117</v>
      </c>
      <c r="C811" s="8">
        <v>42083.27083361111</v>
      </c>
      <c r="D811" s="8">
        <v>42083.31720046296</v>
      </c>
      <c r="E811">
        <v>2093.25</v>
      </c>
      <c r="F811">
        <v>2098.25</v>
      </c>
      <c r="G811">
        <v>1</v>
      </c>
      <c r="H811">
        <v>1</v>
      </c>
      <c r="I811">
        <v>1</v>
      </c>
      <c r="J811" s="9">
        <v>245.76</v>
      </c>
      <c r="K811" s="9">
        <v>50928.1</v>
      </c>
      <c r="L811" s="9">
        <v>262.5</v>
      </c>
      <c r="M811" s="9">
        <v>-50</v>
      </c>
      <c r="N811" s="9">
        <v>262.5</v>
      </c>
      <c r="O811" s="9">
        <v>-50</v>
      </c>
      <c r="P811" s="3">
        <v>0.84</v>
      </c>
      <c r="Q811" s="3">
        <v>0.96</v>
      </c>
      <c r="R811" s="3">
        <v>0.8</v>
      </c>
      <c r="S811">
        <v>4.24</v>
      </c>
      <c r="T811">
        <v>2098.5</v>
      </c>
      <c r="U811">
        <v>2092.25</v>
      </c>
    </row>
    <row r="812" spans="1:21" x14ac:dyDescent="0.25">
      <c r="A812" t="s">
        <v>115</v>
      </c>
      <c r="B812" t="s">
        <v>116</v>
      </c>
      <c r="C812" s="8">
        <v>42087.291666724537</v>
      </c>
      <c r="D812" s="8">
        <v>42087.404687511575</v>
      </c>
      <c r="E812">
        <v>2095.75</v>
      </c>
      <c r="F812">
        <v>2094</v>
      </c>
      <c r="G812">
        <v>1</v>
      </c>
      <c r="H812">
        <v>1</v>
      </c>
      <c r="I812">
        <v>1</v>
      </c>
      <c r="J812" s="9">
        <v>83.26</v>
      </c>
      <c r="K812" s="9">
        <v>51011.360000000001</v>
      </c>
      <c r="L812" s="9">
        <v>187.5</v>
      </c>
      <c r="M812" s="9">
        <v>-225</v>
      </c>
      <c r="N812" s="9">
        <v>187.5</v>
      </c>
      <c r="O812" s="9">
        <v>-225</v>
      </c>
      <c r="P812" s="3">
        <v>0.45450000000000002</v>
      </c>
      <c r="Q812" s="3">
        <v>0.75760000000000005</v>
      </c>
      <c r="R812" s="3">
        <v>0.21210000000000001</v>
      </c>
      <c r="S812">
        <v>4.24</v>
      </c>
      <c r="T812">
        <v>2100.25</v>
      </c>
      <c r="U812">
        <v>2092</v>
      </c>
    </row>
    <row r="813" spans="1:21" x14ac:dyDescent="0.25">
      <c r="A813" t="s">
        <v>115</v>
      </c>
      <c r="B813" t="s">
        <v>116</v>
      </c>
      <c r="C813" s="8">
        <v>42087.291666840276</v>
      </c>
      <c r="D813" s="8">
        <v>42087.434641828702</v>
      </c>
      <c r="E813">
        <v>2095.75</v>
      </c>
      <c r="F813">
        <v>2090.75</v>
      </c>
      <c r="G813">
        <v>1</v>
      </c>
      <c r="H813">
        <v>1</v>
      </c>
      <c r="I813">
        <v>1</v>
      </c>
      <c r="J813" s="9">
        <v>245.76</v>
      </c>
      <c r="K813" s="9">
        <v>51257.120000000003</v>
      </c>
      <c r="L813" s="9">
        <v>250</v>
      </c>
      <c r="N813" s="9">
        <v>250</v>
      </c>
      <c r="P813" s="3">
        <v>1.04E-2</v>
      </c>
      <c r="Q813" s="3">
        <v>1</v>
      </c>
      <c r="R813" s="3">
        <v>1.04E-2</v>
      </c>
      <c r="S813">
        <v>4.24</v>
      </c>
      <c r="T813">
        <v>2100.25</v>
      </c>
      <c r="U813">
        <v>2090.75</v>
      </c>
    </row>
    <row r="814" spans="1:21" x14ac:dyDescent="0.25">
      <c r="A814" t="s">
        <v>115</v>
      </c>
      <c r="B814" t="s">
        <v>116</v>
      </c>
      <c r="C814" s="8">
        <v>42087.291666944446</v>
      </c>
      <c r="D814" s="8">
        <v>42087.434641874999</v>
      </c>
      <c r="E814">
        <v>2095.75</v>
      </c>
      <c r="F814">
        <v>2090.75</v>
      </c>
      <c r="G814">
        <v>1</v>
      </c>
      <c r="H814">
        <v>1</v>
      </c>
      <c r="I814">
        <v>1</v>
      </c>
      <c r="J814" s="9">
        <v>245.76</v>
      </c>
      <c r="K814" s="9">
        <v>51502.879999999997</v>
      </c>
      <c r="L814" s="9">
        <v>250</v>
      </c>
      <c r="N814" s="9">
        <v>250</v>
      </c>
      <c r="P814" s="3">
        <v>1.04E-2</v>
      </c>
      <c r="Q814" s="3">
        <v>1</v>
      </c>
      <c r="R814" s="3">
        <v>1.04E-2</v>
      </c>
      <c r="S814">
        <v>4.24</v>
      </c>
      <c r="T814">
        <v>2100.25</v>
      </c>
      <c r="U814">
        <v>2090.75</v>
      </c>
    </row>
    <row r="815" spans="1:21" hidden="1" x14ac:dyDescent="0.25">
      <c r="A815" t="s">
        <v>115</v>
      </c>
      <c r="B815" t="s">
        <v>117</v>
      </c>
      <c r="C815" s="8">
        <v>42090.333333391201</v>
      </c>
      <c r="D815" s="8">
        <v>42090.371610312497</v>
      </c>
      <c r="E815">
        <v>2054</v>
      </c>
      <c r="F815">
        <v>2049</v>
      </c>
      <c r="G815">
        <v>1</v>
      </c>
      <c r="H815">
        <v>1</v>
      </c>
      <c r="I815">
        <v>1</v>
      </c>
      <c r="J815" s="9">
        <v>-254.24</v>
      </c>
      <c r="K815" s="9">
        <v>51248.639999999999</v>
      </c>
      <c r="M815" s="9">
        <v>-250</v>
      </c>
      <c r="O815" s="9">
        <v>-250</v>
      </c>
      <c r="P815" s="3">
        <v>0.99050000000000005</v>
      </c>
      <c r="Q815" s="3">
        <v>0</v>
      </c>
      <c r="R815" s="3">
        <v>-9.4999999999999998E-3</v>
      </c>
      <c r="S815">
        <v>4.24</v>
      </c>
      <c r="T815">
        <v>2054.75</v>
      </c>
      <c r="U815">
        <v>2049</v>
      </c>
    </row>
    <row r="816" spans="1:21" hidden="1" x14ac:dyDescent="0.25">
      <c r="A816" t="s">
        <v>115</v>
      </c>
      <c r="B816" t="s">
        <v>117</v>
      </c>
      <c r="C816" s="8">
        <v>42090.333333506947</v>
      </c>
      <c r="D816" s="8">
        <v>42090.371610358794</v>
      </c>
      <c r="E816">
        <v>2054</v>
      </c>
      <c r="F816">
        <v>2049</v>
      </c>
      <c r="G816">
        <v>1</v>
      </c>
      <c r="H816">
        <v>1</v>
      </c>
      <c r="I816">
        <v>1</v>
      </c>
      <c r="J816" s="9">
        <v>-254.24</v>
      </c>
      <c r="K816" s="9">
        <v>50994.400000000001</v>
      </c>
      <c r="M816" s="9">
        <v>-250</v>
      </c>
      <c r="O816" s="9">
        <v>-250</v>
      </c>
      <c r="P816" s="3">
        <v>0.99050000000000005</v>
      </c>
      <c r="Q816" s="3">
        <v>0</v>
      </c>
      <c r="R816" s="3">
        <v>-9.4999999999999998E-3</v>
      </c>
      <c r="S816">
        <v>4.24</v>
      </c>
      <c r="T816">
        <v>2054.75</v>
      </c>
      <c r="U816">
        <v>2049</v>
      </c>
    </row>
    <row r="817" spans="1:21" hidden="1" x14ac:dyDescent="0.25">
      <c r="A817" t="s">
        <v>115</v>
      </c>
      <c r="B817" t="s">
        <v>117</v>
      </c>
      <c r="C817" s="8">
        <v>42090.33333361111</v>
      </c>
      <c r="D817" s="8">
        <v>42090.371610381946</v>
      </c>
      <c r="E817">
        <v>2054</v>
      </c>
      <c r="F817">
        <v>2049</v>
      </c>
      <c r="G817">
        <v>1</v>
      </c>
      <c r="H817">
        <v>1</v>
      </c>
      <c r="I817">
        <v>1</v>
      </c>
      <c r="J817" s="9">
        <v>-254.24</v>
      </c>
      <c r="K817" s="9">
        <v>50740.160000000003</v>
      </c>
      <c r="M817" s="9">
        <v>-250</v>
      </c>
      <c r="O817" s="9">
        <v>-250</v>
      </c>
      <c r="P817" s="3">
        <v>0.99050000000000005</v>
      </c>
      <c r="Q817" s="3">
        <v>0</v>
      </c>
      <c r="R817" s="3">
        <v>-9.4999999999999998E-3</v>
      </c>
      <c r="S817">
        <v>4.24</v>
      </c>
      <c r="T817">
        <v>2054.75</v>
      </c>
      <c r="U817">
        <v>2049</v>
      </c>
    </row>
    <row r="818" spans="1:21" x14ac:dyDescent="0.25">
      <c r="A818" t="s">
        <v>115</v>
      </c>
      <c r="B818" t="s">
        <v>116</v>
      </c>
      <c r="C818" s="8">
        <v>42094.270833391201</v>
      </c>
      <c r="D818" s="8">
        <v>42094.287141886576</v>
      </c>
      <c r="E818">
        <v>2067.75</v>
      </c>
      <c r="F818">
        <v>2066.75</v>
      </c>
      <c r="G818">
        <v>1</v>
      </c>
      <c r="H818">
        <v>1</v>
      </c>
      <c r="I818">
        <v>1</v>
      </c>
      <c r="J818" s="9">
        <v>45.76</v>
      </c>
      <c r="K818" s="9">
        <v>50785.919999999998</v>
      </c>
      <c r="L818" s="9">
        <v>150</v>
      </c>
      <c r="N818" s="9">
        <v>150</v>
      </c>
      <c r="P818" s="3">
        <v>5.8999999999999999E-3</v>
      </c>
      <c r="Q818" s="3">
        <v>0.99609999999999999</v>
      </c>
      <c r="R818" s="3">
        <v>2E-3</v>
      </c>
      <c r="S818">
        <v>4.24</v>
      </c>
      <c r="T818">
        <v>2071</v>
      </c>
      <c r="U818">
        <v>2064.75</v>
      </c>
    </row>
    <row r="819" spans="1:21" x14ac:dyDescent="0.25">
      <c r="A819" t="s">
        <v>115</v>
      </c>
      <c r="B819" t="s">
        <v>116</v>
      </c>
      <c r="C819" s="8">
        <v>42094.270833506947</v>
      </c>
      <c r="D819" s="8">
        <v>42094.287141932873</v>
      </c>
      <c r="E819">
        <v>2067.75</v>
      </c>
      <c r="F819">
        <v>2066.75</v>
      </c>
      <c r="G819">
        <v>1</v>
      </c>
      <c r="H819">
        <v>1</v>
      </c>
      <c r="I819">
        <v>1</v>
      </c>
      <c r="J819" s="9">
        <v>45.76</v>
      </c>
      <c r="K819" s="9">
        <v>50831.68</v>
      </c>
      <c r="L819" s="9">
        <v>150</v>
      </c>
      <c r="N819" s="9">
        <v>150</v>
      </c>
      <c r="P819" s="3">
        <v>5.8999999999999999E-3</v>
      </c>
      <c r="Q819" s="3">
        <v>0.99609999999999999</v>
      </c>
      <c r="R819" s="3">
        <v>2E-3</v>
      </c>
      <c r="S819">
        <v>4.24</v>
      </c>
      <c r="T819">
        <v>2071</v>
      </c>
      <c r="U819">
        <v>2064.75</v>
      </c>
    </row>
    <row r="820" spans="1:21" x14ac:dyDescent="0.25">
      <c r="A820" t="s">
        <v>115</v>
      </c>
      <c r="B820" t="s">
        <v>116</v>
      </c>
      <c r="C820" s="8">
        <v>42094.27083361111</v>
      </c>
      <c r="D820" s="8">
        <v>42094.287778067126</v>
      </c>
      <c r="E820">
        <v>2067.75</v>
      </c>
      <c r="F820">
        <v>2067.5</v>
      </c>
      <c r="G820">
        <v>1</v>
      </c>
      <c r="H820">
        <v>1</v>
      </c>
      <c r="I820">
        <v>1</v>
      </c>
      <c r="J820" s="9">
        <v>8.26</v>
      </c>
      <c r="K820" s="9">
        <v>50839.94</v>
      </c>
      <c r="L820" s="9">
        <v>150</v>
      </c>
      <c r="N820" s="9">
        <v>150</v>
      </c>
      <c r="P820" s="3">
        <v>5.8999999999999999E-3</v>
      </c>
      <c r="Q820" s="3">
        <v>0.99460000000000004</v>
      </c>
      <c r="R820" s="3">
        <v>5.0000000000000001E-4</v>
      </c>
      <c r="S820">
        <v>4.24</v>
      </c>
      <c r="T820">
        <v>2071</v>
      </c>
      <c r="U820">
        <v>2064.75</v>
      </c>
    </row>
    <row r="821" spans="1:21" x14ac:dyDescent="0.25">
      <c r="A821" t="s">
        <v>115</v>
      </c>
      <c r="B821" t="s">
        <v>117</v>
      </c>
      <c r="C821" s="8">
        <v>42096.270833391201</v>
      </c>
      <c r="D821" s="8">
        <v>42096.276678449074</v>
      </c>
      <c r="E821">
        <v>2051.25</v>
      </c>
      <c r="F821">
        <v>2052.25</v>
      </c>
      <c r="G821">
        <v>1</v>
      </c>
      <c r="H821">
        <v>1</v>
      </c>
      <c r="I821">
        <v>1</v>
      </c>
      <c r="J821" s="9">
        <v>45.76</v>
      </c>
      <c r="K821" s="9">
        <v>50885.7</v>
      </c>
      <c r="L821" s="9">
        <v>150</v>
      </c>
      <c r="M821" s="9">
        <v>-125</v>
      </c>
      <c r="N821" s="9">
        <v>150</v>
      </c>
      <c r="O821" s="9">
        <v>-125</v>
      </c>
      <c r="P821" s="3">
        <v>0.54549999999999998</v>
      </c>
      <c r="Q821" s="3">
        <v>0.63639999999999997</v>
      </c>
      <c r="R821" s="3">
        <v>0.18179999999999999</v>
      </c>
      <c r="S821">
        <v>4.24</v>
      </c>
      <c r="T821">
        <v>2054.25</v>
      </c>
      <c r="U821">
        <v>2048.75</v>
      </c>
    </row>
    <row r="822" spans="1:21" x14ac:dyDescent="0.25">
      <c r="A822" t="s">
        <v>115</v>
      </c>
      <c r="B822" t="s">
        <v>117</v>
      </c>
      <c r="C822" s="8">
        <v>42096.270833506947</v>
      </c>
      <c r="D822" s="8">
        <v>42096.276678472219</v>
      </c>
      <c r="E822">
        <v>2051.25</v>
      </c>
      <c r="F822">
        <v>2052.25</v>
      </c>
      <c r="G822">
        <v>1</v>
      </c>
      <c r="H822">
        <v>1</v>
      </c>
      <c r="I822">
        <v>1</v>
      </c>
      <c r="J822" s="9">
        <v>45.76</v>
      </c>
      <c r="K822" s="9">
        <v>50931.46</v>
      </c>
      <c r="L822" s="9">
        <v>150</v>
      </c>
      <c r="M822" s="9">
        <v>-125</v>
      </c>
      <c r="N822" s="9">
        <v>150</v>
      </c>
      <c r="O822" s="9">
        <v>-125</v>
      </c>
      <c r="P822" s="3">
        <v>0.54549999999999998</v>
      </c>
      <c r="Q822" s="3">
        <v>0.63639999999999997</v>
      </c>
      <c r="R822" s="3">
        <v>0.18179999999999999</v>
      </c>
      <c r="S822">
        <v>4.24</v>
      </c>
      <c r="T822">
        <v>2054.25</v>
      </c>
      <c r="U822">
        <v>2048.75</v>
      </c>
    </row>
    <row r="823" spans="1:21" x14ac:dyDescent="0.25">
      <c r="A823" t="s">
        <v>115</v>
      </c>
      <c r="B823" t="s">
        <v>117</v>
      </c>
      <c r="C823" s="8">
        <v>42096.27083361111</v>
      </c>
      <c r="D823" s="8">
        <v>42096.27756949074</v>
      </c>
      <c r="E823">
        <v>2051.25</v>
      </c>
      <c r="F823">
        <v>2051.5</v>
      </c>
      <c r="G823">
        <v>1</v>
      </c>
      <c r="H823">
        <v>1</v>
      </c>
      <c r="I823">
        <v>1</v>
      </c>
      <c r="J823" s="9">
        <v>8.26</v>
      </c>
      <c r="K823" s="9">
        <v>50939.72</v>
      </c>
      <c r="L823" s="9">
        <v>150</v>
      </c>
      <c r="M823" s="9">
        <v>-125</v>
      </c>
      <c r="N823" s="9">
        <v>150</v>
      </c>
      <c r="O823" s="9">
        <v>-125</v>
      </c>
      <c r="P823" s="3">
        <v>0.54549999999999998</v>
      </c>
      <c r="Q823" s="3">
        <v>0.5</v>
      </c>
      <c r="R823" s="3">
        <v>4.5499999999999999E-2</v>
      </c>
      <c r="S823">
        <v>4.24</v>
      </c>
      <c r="T823">
        <v>2054.25</v>
      </c>
      <c r="U823">
        <v>2048.75</v>
      </c>
    </row>
    <row r="824" spans="1:21" x14ac:dyDescent="0.25">
      <c r="A824" t="s">
        <v>115</v>
      </c>
      <c r="B824" t="s">
        <v>117</v>
      </c>
      <c r="C824" s="8">
        <v>42108.395833391201</v>
      </c>
      <c r="D824" s="8">
        <v>42108.404155104166</v>
      </c>
      <c r="E824">
        <v>2088.5</v>
      </c>
      <c r="F824">
        <v>2090</v>
      </c>
      <c r="G824">
        <v>1</v>
      </c>
      <c r="H824">
        <v>1</v>
      </c>
      <c r="I824">
        <v>1</v>
      </c>
      <c r="J824" s="9">
        <v>70.760000000000005</v>
      </c>
      <c r="K824" s="9">
        <v>51010.48</v>
      </c>
      <c r="L824" s="9">
        <v>175</v>
      </c>
      <c r="M824" s="9">
        <v>0</v>
      </c>
      <c r="N824" s="9">
        <v>175</v>
      </c>
      <c r="O824" s="9">
        <v>0</v>
      </c>
      <c r="P824" s="3">
        <v>1</v>
      </c>
      <c r="Q824" s="3">
        <v>0.42859999999999998</v>
      </c>
      <c r="R824" s="3">
        <v>0.42859999999999998</v>
      </c>
      <c r="S824">
        <v>4.24</v>
      </c>
      <c r="T824">
        <v>2092</v>
      </c>
      <c r="U824">
        <v>2088.5</v>
      </c>
    </row>
    <row r="825" spans="1:21" x14ac:dyDescent="0.25">
      <c r="A825" t="s">
        <v>115</v>
      </c>
      <c r="B825" t="s">
        <v>117</v>
      </c>
      <c r="C825" s="8">
        <v>42108.395833506947</v>
      </c>
      <c r="D825" s="8">
        <v>42108.404756956021</v>
      </c>
      <c r="E825">
        <v>2088.5</v>
      </c>
      <c r="F825">
        <v>2089.5</v>
      </c>
      <c r="G825">
        <v>1</v>
      </c>
      <c r="H825">
        <v>1</v>
      </c>
      <c r="I825">
        <v>1</v>
      </c>
      <c r="J825" s="9">
        <v>45.76</v>
      </c>
      <c r="K825" s="9">
        <v>51056.24</v>
      </c>
      <c r="L825" s="9">
        <v>175</v>
      </c>
      <c r="M825" s="9">
        <v>0</v>
      </c>
      <c r="N825" s="9">
        <v>175</v>
      </c>
      <c r="O825" s="9">
        <v>0</v>
      </c>
      <c r="P825" s="3">
        <v>1</v>
      </c>
      <c r="Q825" s="3">
        <v>0.28570000000000001</v>
      </c>
      <c r="R825" s="3">
        <v>0.28570000000000001</v>
      </c>
      <c r="S825">
        <v>4.24</v>
      </c>
      <c r="T825">
        <v>2092</v>
      </c>
      <c r="U825">
        <v>2088.5</v>
      </c>
    </row>
    <row r="826" spans="1:21" x14ac:dyDescent="0.25">
      <c r="A826" t="s">
        <v>115</v>
      </c>
      <c r="B826" t="s">
        <v>117</v>
      </c>
      <c r="C826" s="8">
        <v>42108.39583361111</v>
      </c>
      <c r="D826" s="8">
        <v>42108.415732349538</v>
      </c>
      <c r="E826">
        <v>2088.5</v>
      </c>
      <c r="F826">
        <v>2088.75</v>
      </c>
      <c r="G826">
        <v>1</v>
      </c>
      <c r="H826">
        <v>1</v>
      </c>
      <c r="I826">
        <v>1</v>
      </c>
      <c r="J826" s="9">
        <v>8.26</v>
      </c>
      <c r="K826" s="9">
        <v>51064.5</v>
      </c>
      <c r="L826" s="9">
        <v>175</v>
      </c>
      <c r="M826" s="9">
        <v>0</v>
      </c>
      <c r="N826" s="9">
        <v>175</v>
      </c>
      <c r="O826" s="9">
        <v>0</v>
      </c>
      <c r="P826" s="3">
        <v>1</v>
      </c>
      <c r="Q826" s="3">
        <v>7.1400000000000005E-2</v>
      </c>
      <c r="R826" s="3">
        <v>7.1400000000000005E-2</v>
      </c>
      <c r="S826">
        <v>4.24</v>
      </c>
      <c r="T826">
        <v>2092</v>
      </c>
      <c r="U826">
        <v>2088.5</v>
      </c>
    </row>
    <row r="827" spans="1:21" hidden="1" x14ac:dyDescent="0.25">
      <c r="A827" t="s">
        <v>115</v>
      </c>
      <c r="B827" t="s">
        <v>116</v>
      </c>
      <c r="C827" s="8">
        <v>42110.270833391201</v>
      </c>
      <c r="D827" s="8">
        <v>42110.433901041666</v>
      </c>
      <c r="E827">
        <v>2095.25</v>
      </c>
      <c r="F827">
        <v>2100.25</v>
      </c>
      <c r="G827">
        <v>1</v>
      </c>
      <c r="H827">
        <v>1</v>
      </c>
      <c r="I827">
        <v>1</v>
      </c>
      <c r="J827" s="9">
        <v>-254.24</v>
      </c>
      <c r="K827" s="9">
        <v>50810.26</v>
      </c>
      <c r="L827" s="9">
        <v>125</v>
      </c>
      <c r="N827" s="9">
        <v>125</v>
      </c>
      <c r="P827" s="3">
        <v>5.1999999999999998E-3</v>
      </c>
      <c r="Q827" s="3">
        <v>0.98440000000000005</v>
      </c>
      <c r="R827" s="3">
        <v>-1.04E-2</v>
      </c>
      <c r="S827">
        <v>4.24</v>
      </c>
      <c r="T827">
        <v>2100.25</v>
      </c>
      <c r="U827">
        <v>2092.75</v>
      </c>
    </row>
    <row r="828" spans="1:21" hidden="1" x14ac:dyDescent="0.25">
      <c r="A828" t="s">
        <v>115</v>
      </c>
      <c r="B828" t="s">
        <v>116</v>
      </c>
      <c r="C828" s="8">
        <v>42110.270833506947</v>
      </c>
      <c r="D828" s="8">
        <v>42110.433901087963</v>
      </c>
      <c r="E828">
        <v>2095.25</v>
      </c>
      <c r="F828">
        <v>2100.25</v>
      </c>
      <c r="G828">
        <v>1</v>
      </c>
      <c r="H828">
        <v>1</v>
      </c>
      <c r="I828">
        <v>1</v>
      </c>
      <c r="J828" s="9">
        <v>-254.24</v>
      </c>
      <c r="K828" s="9">
        <v>50556.02</v>
      </c>
      <c r="L828" s="9">
        <v>125</v>
      </c>
      <c r="N828" s="9">
        <v>125</v>
      </c>
      <c r="P828" s="3">
        <v>5.1999999999999998E-3</v>
      </c>
      <c r="Q828" s="3">
        <v>0.98440000000000005</v>
      </c>
      <c r="R828" s="3">
        <v>-1.04E-2</v>
      </c>
      <c r="S828">
        <v>4.24</v>
      </c>
      <c r="T828">
        <v>2100.25</v>
      </c>
      <c r="U828">
        <v>2092.75</v>
      </c>
    </row>
    <row r="829" spans="1:21" hidden="1" x14ac:dyDescent="0.25">
      <c r="A829" t="s">
        <v>115</v>
      </c>
      <c r="B829" t="s">
        <v>116</v>
      </c>
      <c r="C829" s="8">
        <v>42110.27083361111</v>
      </c>
      <c r="D829" s="8">
        <v>42110.433901111108</v>
      </c>
      <c r="E829">
        <v>2095.25</v>
      </c>
      <c r="F829">
        <v>2100.25</v>
      </c>
      <c r="G829">
        <v>1</v>
      </c>
      <c r="H829">
        <v>1</v>
      </c>
      <c r="I829">
        <v>1</v>
      </c>
      <c r="J829" s="9">
        <v>-254.24</v>
      </c>
      <c r="K829" s="9">
        <v>50301.78</v>
      </c>
      <c r="L829" s="9">
        <v>125</v>
      </c>
      <c r="N829" s="9">
        <v>125</v>
      </c>
      <c r="P829" s="3">
        <v>5.1999999999999998E-3</v>
      </c>
      <c r="Q829" s="3">
        <v>0.98440000000000005</v>
      </c>
      <c r="R829" s="3">
        <v>-1.04E-2</v>
      </c>
      <c r="S829">
        <v>4.24</v>
      </c>
      <c r="T829">
        <v>2100.25</v>
      </c>
      <c r="U829">
        <v>2092.75</v>
      </c>
    </row>
    <row r="830" spans="1:21" x14ac:dyDescent="0.25">
      <c r="A830" t="s">
        <v>115</v>
      </c>
      <c r="B830" t="s">
        <v>117</v>
      </c>
      <c r="C830" s="8">
        <v>42114.270833391201</v>
      </c>
      <c r="D830" s="8">
        <v>42114.273819456015</v>
      </c>
      <c r="E830">
        <v>2085.25</v>
      </c>
      <c r="F830">
        <v>2087.25</v>
      </c>
      <c r="G830">
        <v>1</v>
      </c>
      <c r="H830">
        <v>1</v>
      </c>
      <c r="I830">
        <v>1</v>
      </c>
      <c r="J830" s="9">
        <v>95.76</v>
      </c>
      <c r="K830" s="9">
        <v>50397.54</v>
      </c>
      <c r="M830" s="9">
        <v>-50</v>
      </c>
      <c r="O830" s="9">
        <v>-50</v>
      </c>
      <c r="P830" s="3">
        <v>0.998</v>
      </c>
      <c r="Q830" s="3">
        <v>6.1000000000000004E-3</v>
      </c>
      <c r="R830" s="3">
        <v>4.1000000000000003E-3</v>
      </c>
      <c r="S830">
        <v>4.24</v>
      </c>
      <c r="T830">
        <v>2089.25</v>
      </c>
      <c r="U830">
        <v>2084.25</v>
      </c>
    </row>
    <row r="831" spans="1:21" x14ac:dyDescent="0.25">
      <c r="A831" t="s">
        <v>115</v>
      </c>
      <c r="B831" t="s">
        <v>117</v>
      </c>
      <c r="C831" s="8">
        <v>42114.270833506947</v>
      </c>
      <c r="D831" s="8">
        <v>42114.274714375002</v>
      </c>
      <c r="E831">
        <v>2085.25</v>
      </c>
      <c r="F831">
        <v>2090.25</v>
      </c>
      <c r="G831">
        <v>1</v>
      </c>
      <c r="H831">
        <v>1</v>
      </c>
      <c r="I831">
        <v>1</v>
      </c>
      <c r="J831" s="9">
        <v>245.76</v>
      </c>
      <c r="K831" s="9">
        <v>50643.3</v>
      </c>
      <c r="M831" s="9">
        <v>-50</v>
      </c>
      <c r="O831" s="9">
        <v>-50</v>
      </c>
      <c r="P831" s="3">
        <v>0.998</v>
      </c>
      <c r="Q831" s="3">
        <v>1.23E-2</v>
      </c>
      <c r="R831" s="3">
        <v>1.0200000000000001E-2</v>
      </c>
      <c r="S831">
        <v>4.24</v>
      </c>
      <c r="T831">
        <v>2090.25</v>
      </c>
      <c r="U831">
        <v>2084.25</v>
      </c>
    </row>
    <row r="832" spans="1:21" x14ac:dyDescent="0.25">
      <c r="A832" t="s">
        <v>115</v>
      </c>
      <c r="B832" t="s">
        <v>117</v>
      </c>
      <c r="C832" s="8">
        <v>42114.27083361111</v>
      </c>
      <c r="D832" s="8">
        <v>42114.274714421299</v>
      </c>
      <c r="E832">
        <v>2085.25</v>
      </c>
      <c r="F832">
        <v>2090.25</v>
      </c>
      <c r="G832">
        <v>1</v>
      </c>
      <c r="H832">
        <v>1</v>
      </c>
      <c r="I832">
        <v>1</v>
      </c>
      <c r="J832" s="9">
        <v>245.76</v>
      </c>
      <c r="K832" s="9">
        <v>50889.06</v>
      </c>
      <c r="M832" s="9">
        <v>-50</v>
      </c>
      <c r="O832" s="9">
        <v>-50</v>
      </c>
      <c r="P832" s="3">
        <v>0.998</v>
      </c>
      <c r="Q832" s="3">
        <v>1.23E-2</v>
      </c>
      <c r="R832" s="3">
        <v>1.0200000000000001E-2</v>
      </c>
      <c r="S832">
        <v>4.24</v>
      </c>
      <c r="T832">
        <v>2090.25</v>
      </c>
      <c r="U832">
        <v>2084.25</v>
      </c>
    </row>
    <row r="833" spans="1:21" x14ac:dyDescent="0.25">
      <c r="A833" t="s">
        <v>115</v>
      </c>
      <c r="B833" t="s">
        <v>116</v>
      </c>
      <c r="C833" s="8">
        <v>42116.270833391201</v>
      </c>
      <c r="D833" s="8">
        <v>42116.278381331016</v>
      </c>
      <c r="E833">
        <v>2095</v>
      </c>
      <c r="F833">
        <v>2093</v>
      </c>
      <c r="G833">
        <v>1</v>
      </c>
      <c r="H833">
        <v>1</v>
      </c>
      <c r="I833">
        <v>1</v>
      </c>
      <c r="J833" s="9">
        <v>95.76</v>
      </c>
      <c r="K833" s="9">
        <v>50984.82</v>
      </c>
      <c r="L833" s="9">
        <v>200</v>
      </c>
      <c r="M833" s="9">
        <v>-50</v>
      </c>
      <c r="N833" s="9">
        <v>200</v>
      </c>
      <c r="O833" s="9">
        <v>-50</v>
      </c>
      <c r="P833" s="3">
        <v>0.8</v>
      </c>
      <c r="Q833" s="3">
        <v>0.6</v>
      </c>
      <c r="R833" s="3">
        <v>0.4</v>
      </c>
      <c r="S833">
        <v>4.24</v>
      </c>
      <c r="T833">
        <v>2096</v>
      </c>
      <c r="U833">
        <v>2091</v>
      </c>
    </row>
    <row r="834" spans="1:21" x14ac:dyDescent="0.25">
      <c r="A834" t="s">
        <v>115</v>
      </c>
      <c r="B834" t="s">
        <v>116</v>
      </c>
      <c r="C834" s="8">
        <v>42116.270833506947</v>
      </c>
      <c r="D834" s="8">
        <v>42116.279317997687</v>
      </c>
      <c r="E834">
        <v>2095</v>
      </c>
      <c r="F834">
        <v>2094</v>
      </c>
      <c r="G834">
        <v>1</v>
      </c>
      <c r="H834">
        <v>1</v>
      </c>
      <c r="I834">
        <v>1</v>
      </c>
      <c r="J834" s="9">
        <v>45.76</v>
      </c>
      <c r="K834" s="9">
        <v>51030.58</v>
      </c>
      <c r="L834" s="9">
        <v>200</v>
      </c>
      <c r="M834" s="9">
        <v>-50</v>
      </c>
      <c r="N834" s="9">
        <v>200</v>
      </c>
      <c r="O834" s="9">
        <v>-50</v>
      </c>
      <c r="P834" s="3">
        <v>0.8</v>
      </c>
      <c r="Q834" s="3">
        <v>0.4</v>
      </c>
      <c r="R834" s="3">
        <v>0.2</v>
      </c>
      <c r="S834">
        <v>4.24</v>
      </c>
      <c r="T834">
        <v>2096</v>
      </c>
      <c r="U834">
        <v>2091</v>
      </c>
    </row>
    <row r="835" spans="1:21" x14ac:dyDescent="0.25">
      <c r="A835" t="s">
        <v>115</v>
      </c>
      <c r="B835" t="s">
        <v>116</v>
      </c>
      <c r="C835" s="8">
        <v>42116.27083361111</v>
      </c>
      <c r="D835" s="8">
        <v>42116.279340300927</v>
      </c>
      <c r="E835">
        <v>2095</v>
      </c>
      <c r="F835">
        <v>2094.75</v>
      </c>
      <c r="G835">
        <v>1</v>
      </c>
      <c r="H835">
        <v>1</v>
      </c>
      <c r="I835">
        <v>1</v>
      </c>
      <c r="J835" s="9">
        <v>8.26</v>
      </c>
      <c r="K835" s="9">
        <v>51038.84</v>
      </c>
      <c r="L835" s="9">
        <v>200</v>
      </c>
      <c r="M835" s="9">
        <v>-50</v>
      </c>
      <c r="N835" s="9">
        <v>200</v>
      </c>
      <c r="O835" s="9">
        <v>-50</v>
      </c>
      <c r="P835" s="3">
        <v>0.8</v>
      </c>
      <c r="Q835" s="3">
        <v>0.25</v>
      </c>
      <c r="R835" s="3">
        <v>0.05</v>
      </c>
      <c r="S835">
        <v>4.24</v>
      </c>
      <c r="T835">
        <v>2096</v>
      </c>
      <c r="U835">
        <v>2091</v>
      </c>
    </row>
    <row r="836" spans="1:21" hidden="1" x14ac:dyDescent="0.25">
      <c r="A836" t="s">
        <v>115</v>
      </c>
      <c r="B836" t="s">
        <v>117</v>
      </c>
      <c r="C836" s="8">
        <v>42121.270833391201</v>
      </c>
      <c r="D836" s="8">
        <v>42121.282964363425</v>
      </c>
      <c r="E836">
        <v>2118.5</v>
      </c>
      <c r="F836">
        <v>2113.5</v>
      </c>
      <c r="G836">
        <v>1</v>
      </c>
      <c r="H836">
        <v>1</v>
      </c>
      <c r="I836">
        <v>1</v>
      </c>
      <c r="J836" s="9">
        <v>-254.24</v>
      </c>
      <c r="K836" s="9">
        <v>50784.6</v>
      </c>
      <c r="L836" s="9">
        <v>12.5</v>
      </c>
      <c r="M836" s="9">
        <v>-250</v>
      </c>
      <c r="N836" s="9">
        <v>12.5</v>
      </c>
      <c r="O836" s="9">
        <v>-250</v>
      </c>
      <c r="P836" s="3">
        <v>4.7600000000000003E-2</v>
      </c>
      <c r="Q836" s="3">
        <v>0</v>
      </c>
      <c r="R836" s="3">
        <v>-0.95240000000000002</v>
      </c>
      <c r="S836">
        <v>4.24</v>
      </c>
      <c r="T836">
        <v>2118.75</v>
      </c>
      <c r="U836">
        <v>2113.5</v>
      </c>
    </row>
    <row r="837" spans="1:21" hidden="1" x14ac:dyDescent="0.25">
      <c r="A837" t="s">
        <v>115</v>
      </c>
      <c r="B837" t="s">
        <v>117</v>
      </c>
      <c r="C837" s="8">
        <v>42121.270833506947</v>
      </c>
      <c r="D837" s="8">
        <v>42121.282964386577</v>
      </c>
      <c r="E837">
        <v>2118.5</v>
      </c>
      <c r="F837">
        <v>2113.5</v>
      </c>
      <c r="G837">
        <v>1</v>
      </c>
      <c r="H837">
        <v>1</v>
      </c>
      <c r="I837">
        <v>1</v>
      </c>
      <c r="J837" s="9">
        <v>-254.24</v>
      </c>
      <c r="K837" s="9">
        <v>50530.36</v>
      </c>
      <c r="L837" s="9">
        <v>12.5</v>
      </c>
      <c r="M837" s="9">
        <v>-250</v>
      </c>
      <c r="N837" s="9">
        <v>12.5</v>
      </c>
      <c r="O837" s="9">
        <v>-250</v>
      </c>
      <c r="P837" s="3">
        <v>4.7600000000000003E-2</v>
      </c>
      <c r="Q837" s="3">
        <v>0</v>
      </c>
      <c r="R837" s="3">
        <v>-0.95240000000000002</v>
      </c>
      <c r="S837">
        <v>4.24</v>
      </c>
      <c r="T837">
        <v>2118.75</v>
      </c>
      <c r="U837">
        <v>2113.5</v>
      </c>
    </row>
    <row r="838" spans="1:21" hidden="1" x14ac:dyDescent="0.25">
      <c r="A838" t="s">
        <v>115</v>
      </c>
      <c r="B838" t="s">
        <v>117</v>
      </c>
      <c r="C838" s="8">
        <v>42121.27083361111</v>
      </c>
      <c r="D838" s="8">
        <v>42121.282964432874</v>
      </c>
      <c r="E838">
        <v>2118.5</v>
      </c>
      <c r="F838">
        <v>2113.5</v>
      </c>
      <c r="G838">
        <v>1</v>
      </c>
      <c r="H838">
        <v>1</v>
      </c>
      <c r="I838">
        <v>1</v>
      </c>
      <c r="J838" s="9">
        <v>-254.24</v>
      </c>
      <c r="K838" s="9">
        <v>50276.12</v>
      </c>
      <c r="L838" s="9">
        <v>12.5</v>
      </c>
      <c r="M838" s="9">
        <v>-250</v>
      </c>
      <c r="N838" s="9">
        <v>12.5</v>
      </c>
      <c r="O838" s="9">
        <v>-250</v>
      </c>
      <c r="P838" s="3">
        <v>4.7600000000000003E-2</v>
      </c>
      <c r="Q838" s="3">
        <v>0</v>
      </c>
      <c r="R838" s="3">
        <v>-0.95240000000000002</v>
      </c>
      <c r="S838">
        <v>4.24</v>
      </c>
      <c r="T838">
        <v>2118.75</v>
      </c>
      <c r="U838">
        <v>2113.5</v>
      </c>
    </row>
    <row r="839" spans="1:21" x14ac:dyDescent="0.25">
      <c r="A839" t="s">
        <v>115</v>
      </c>
      <c r="B839" t="s">
        <v>117</v>
      </c>
      <c r="C839" s="8">
        <v>42122.395833391201</v>
      </c>
      <c r="D839" s="8">
        <v>42122.418159733796</v>
      </c>
      <c r="E839">
        <v>2106.25</v>
      </c>
      <c r="F839">
        <v>2107.75</v>
      </c>
      <c r="G839">
        <v>1</v>
      </c>
      <c r="H839">
        <v>1</v>
      </c>
      <c r="I839">
        <v>1</v>
      </c>
      <c r="J839" s="9">
        <v>70.760000000000005</v>
      </c>
      <c r="K839" s="9">
        <v>50346.879999999997</v>
      </c>
      <c r="L839" s="9">
        <v>175</v>
      </c>
      <c r="M839" s="9">
        <v>-50</v>
      </c>
      <c r="N839" s="9">
        <v>175</v>
      </c>
      <c r="O839" s="9">
        <v>-50</v>
      </c>
      <c r="P839" s="3">
        <v>0.77780000000000005</v>
      </c>
      <c r="Q839" s="3">
        <v>0.55559999999999998</v>
      </c>
      <c r="R839" s="3">
        <v>0.33329999999999999</v>
      </c>
      <c r="S839">
        <v>4.24</v>
      </c>
      <c r="T839">
        <v>2109.75</v>
      </c>
      <c r="U839">
        <v>2105.25</v>
      </c>
    </row>
    <row r="840" spans="1:21" x14ac:dyDescent="0.25">
      <c r="A840" t="s">
        <v>115</v>
      </c>
      <c r="B840" t="s">
        <v>117</v>
      </c>
      <c r="C840" s="8">
        <v>42122.395833506947</v>
      </c>
      <c r="D840" s="8">
        <v>42122.418333692127</v>
      </c>
      <c r="E840">
        <v>2106.25</v>
      </c>
      <c r="F840">
        <v>2107.25</v>
      </c>
      <c r="G840">
        <v>1</v>
      </c>
      <c r="H840">
        <v>1</v>
      </c>
      <c r="I840">
        <v>1</v>
      </c>
      <c r="J840" s="9">
        <v>45.76</v>
      </c>
      <c r="K840" s="9">
        <v>50392.639999999999</v>
      </c>
      <c r="L840" s="9">
        <v>175</v>
      </c>
      <c r="M840" s="9">
        <v>-50</v>
      </c>
      <c r="N840" s="9">
        <v>175</v>
      </c>
      <c r="O840" s="9">
        <v>-50</v>
      </c>
      <c r="P840" s="3">
        <v>0.77780000000000005</v>
      </c>
      <c r="Q840" s="3">
        <v>0.44440000000000002</v>
      </c>
      <c r="R840" s="3">
        <v>0.22220000000000001</v>
      </c>
      <c r="S840">
        <v>4.24</v>
      </c>
      <c r="T840">
        <v>2109.75</v>
      </c>
      <c r="U840">
        <v>2105.25</v>
      </c>
    </row>
    <row r="841" spans="1:21" x14ac:dyDescent="0.25">
      <c r="A841" t="s">
        <v>115</v>
      </c>
      <c r="B841" t="s">
        <v>117</v>
      </c>
      <c r="C841" s="8">
        <v>42122.39583361111</v>
      </c>
      <c r="D841" s="8">
        <v>42122.459572430555</v>
      </c>
      <c r="E841">
        <v>2106.25</v>
      </c>
      <c r="F841">
        <v>2106.5</v>
      </c>
      <c r="G841">
        <v>1</v>
      </c>
      <c r="H841">
        <v>1</v>
      </c>
      <c r="I841">
        <v>1</v>
      </c>
      <c r="J841" s="9">
        <v>8.26</v>
      </c>
      <c r="K841" s="9">
        <v>50400.9</v>
      </c>
      <c r="L841" s="9">
        <v>200</v>
      </c>
      <c r="M841" s="9">
        <v>-50</v>
      </c>
      <c r="N841" s="9">
        <v>200</v>
      </c>
      <c r="O841" s="9">
        <v>-50</v>
      </c>
      <c r="P841" s="3">
        <v>0.8</v>
      </c>
      <c r="Q841" s="3">
        <v>0.25</v>
      </c>
      <c r="R841" s="3">
        <v>0.05</v>
      </c>
      <c r="S841">
        <v>4.24</v>
      </c>
      <c r="T841">
        <v>2110.25</v>
      </c>
      <c r="U841">
        <v>2105.25</v>
      </c>
    </row>
    <row r="842" spans="1:21" x14ac:dyDescent="0.25">
      <c r="A842" t="s">
        <v>115</v>
      </c>
      <c r="B842" t="s">
        <v>117</v>
      </c>
      <c r="C842" s="8">
        <v>42125.270833391201</v>
      </c>
      <c r="D842" s="8">
        <v>42125.273056342594</v>
      </c>
      <c r="E842">
        <v>2088.5</v>
      </c>
      <c r="F842">
        <v>2091.5</v>
      </c>
      <c r="G842">
        <v>1</v>
      </c>
      <c r="H842">
        <v>1</v>
      </c>
      <c r="I842">
        <v>1</v>
      </c>
      <c r="J842" s="9">
        <v>145.76</v>
      </c>
      <c r="K842" s="9">
        <v>50546.66</v>
      </c>
      <c r="L842" s="9">
        <v>250</v>
      </c>
      <c r="M842" s="9">
        <v>-12.5</v>
      </c>
      <c r="N842" s="9">
        <v>250</v>
      </c>
      <c r="O842" s="9">
        <v>-12.5</v>
      </c>
      <c r="P842" s="3">
        <v>0.95240000000000002</v>
      </c>
      <c r="Q842" s="3">
        <v>0.61899999999999999</v>
      </c>
      <c r="R842" s="3">
        <v>0.57140000000000002</v>
      </c>
      <c r="S842">
        <v>4.24</v>
      </c>
      <c r="T842">
        <v>2093.5</v>
      </c>
      <c r="U842">
        <v>2088.25</v>
      </c>
    </row>
    <row r="843" spans="1:21" x14ac:dyDescent="0.25">
      <c r="A843" t="s">
        <v>115</v>
      </c>
      <c r="B843" t="s">
        <v>117</v>
      </c>
      <c r="C843" s="8">
        <v>42125.270833506947</v>
      </c>
      <c r="D843" s="8">
        <v>42125.291666863428</v>
      </c>
      <c r="E843">
        <v>2088.5</v>
      </c>
      <c r="F843">
        <v>2089.5</v>
      </c>
      <c r="G843">
        <v>1</v>
      </c>
      <c r="H843">
        <v>1</v>
      </c>
      <c r="I843">
        <v>1</v>
      </c>
      <c r="J843" s="9">
        <v>45.76</v>
      </c>
      <c r="K843" s="9">
        <v>50592.42</v>
      </c>
      <c r="L843" s="9">
        <v>250</v>
      </c>
      <c r="M843" s="9">
        <v>-12.5</v>
      </c>
      <c r="N843" s="9">
        <v>250</v>
      </c>
      <c r="O843" s="9">
        <v>-12.5</v>
      </c>
      <c r="P843" s="3">
        <v>0.95240000000000002</v>
      </c>
      <c r="Q843" s="3">
        <v>0.23810000000000001</v>
      </c>
      <c r="R843" s="3">
        <v>0.1905</v>
      </c>
      <c r="S843">
        <v>4.24</v>
      </c>
      <c r="T843">
        <v>2093.5</v>
      </c>
      <c r="U843">
        <v>2088.25</v>
      </c>
    </row>
    <row r="844" spans="1:21" x14ac:dyDescent="0.25">
      <c r="A844" t="s">
        <v>115</v>
      </c>
      <c r="B844" t="s">
        <v>117</v>
      </c>
      <c r="C844" s="8">
        <v>42125.27083361111</v>
      </c>
      <c r="D844" s="8">
        <v>42125.297270763891</v>
      </c>
      <c r="E844">
        <v>2088.5</v>
      </c>
      <c r="F844">
        <v>2088.75</v>
      </c>
      <c r="G844">
        <v>1</v>
      </c>
      <c r="H844">
        <v>1</v>
      </c>
      <c r="I844">
        <v>1</v>
      </c>
      <c r="J844" s="9">
        <v>8.26</v>
      </c>
      <c r="K844" s="9">
        <v>50600.68</v>
      </c>
      <c r="L844" s="9">
        <v>250</v>
      </c>
      <c r="M844" s="9">
        <v>-12.5</v>
      </c>
      <c r="N844" s="9">
        <v>250</v>
      </c>
      <c r="O844" s="9">
        <v>-12.5</v>
      </c>
      <c r="P844" s="3">
        <v>0.95240000000000002</v>
      </c>
      <c r="Q844" s="3">
        <v>9.5200000000000007E-2</v>
      </c>
      <c r="R844" s="3">
        <v>4.7600000000000003E-2</v>
      </c>
      <c r="S844">
        <v>4.24</v>
      </c>
      <c r="T844">
        <v>2093.5</v>
      </c>
      <c r="U844">
        <v>2088.25</v>
      </c>
    </row>
    <row r="845" spans="1:21" x14ac:dyDescent="0.25">
      <c r="A845" t="s">
        <v>115</v>
      </c>
      <c r="B845" t="s">
        <v>116</v>
      </c>
      <c r="C845" s="8">
        <v>42129.312500057873</v>
      </c>
      <c r="D845" s="8">
        <v>42129.322361168983</v>
      </c>
      <c r="E845">
        <v>2101.75</v>
      </c>
      <c r="F845">
        <v>2099.75</v>
      </c>
      <c r="G845">
        <v>1</v>
      </c>
      <c r="H845">
        <v>1</v>
      </c>
      <c r="I845">
        <v>1</v>
      </c>
      <c r="J845" s="9">
        <v>95.76</v>
      </c>
      <c r="K845" s="9">
        <v>50696.44</v>
      </c>
      <c r="L845" s="9">
        <v>200</v>
      </c>
      <c r="M845" s="9">
        <v>-37.5</v>
      </c>
      <c r="N845" s="9">
        <v>200</v>
      </c>
      <c r="O845" s="9">
        <v>-37.5</v>
      </c>
      <c r="P845" s="3">
        <v>0.84209999999999996</v>
      </c>
      <c r="Q845" s="3">
        <v>0.57889999999999997</v>
      </c>
      <c r="R845" s="3">
        <v>0.42109999999999997</v>
      </c>
      <c r="S845">
        <v>4.24</v>
      </c>
      <c r="T845">
        <v>2102.5</v>
      </c>
      <c r="U845">
        <v>2097.75</v>
      </c>
    </row>
    <row r="846" spans="1:21" x14ac:dyDescent="0.25">
      <c r="A846" t="s">
        <v>115</v>
      </c>
      <c r="B846" t="s">
        <v>116</v>
      </c>
      <c r="C846" s="8">
        <v>42129.312500173612</v>
      </c>
      <c r="D846" s="8">
        <v>42129.322433611109</v>
      </c>
      <c r="E846">
        <v>2101.75</v>
      </c>
      <c r="F846">
        <v>2100.75</v>
      </c>
      <c r="G846">
        <v>1</v>
      </c>
      <c r="H846">
        <v>1</v>
      </c>
      <c r="I846">
        <v>1</v>
      </c>
      <c r="J846" s="9">
        <v>45.76</v>
      </c>
      <c r="K846" s="9">
        <v>50742.2</v>
      </c>
      <c r="L846" s="9">
        <v>200</v>
      </c>
      <c r="M846" s="9">
        <v>-37.5</v>
      </c>
      <c r="N846" s="9">
        <v>200</v>
      </c>
      <c r="O846" s="9">
        <v>-37.5</v>
      </c>
      <c r="P846" s="3">
        <v>0.84209999999999996</v>
      </c>
      <c r="Q846" s="3">
        <v>0.36840000000000001</v>
      </c>
      <c r="R846" s="3">
        <v>0.21049999999999999</v>
      </c>
      <c r="S846">
        <v>4.24</v>
      </c>
      <c r="T846">
        <v>2102.5</v>
      </c>
      <c r="U846">
        <v>2097.75</v>
      </c>
    </row>
    <row r="847" spans="1:21" x14ac:dyDescent="0.25">
      <c r="A847" t="s">
        <v>115</v>
      </c>
      <c r="B847" t="s">
        <v>116</v>
      </c>
      <c r="C847" s="8">
        <v>42129.312500277774</v>
      </c>
      <c r="D847" s="8">
        <v>42129.323831226851</v>
      </c>
      <c r="E847">
        <v>2101.75</v>
      </c>
      <c r="F847">
        <v>2101.5</v>
      </c>
      <c r="G847">
        <v>1</v>
      </c>
      <c r="H847">
        <v>1</v>
      </c>
      <c r="I847">
        <v>1</v>
      </c>
      <c r="J847" s="9">
        <v>8.26</v>
      </c>
      <c r="K847" s="9">
        <v>50750.46</v>
      </c>
      <c r="L847" s="9">
        <v>200</v>
      </c>
      <c r="M847" s="9">
        <v>-37.5</v>
      </c>
      <c r="N847" s="9">
        <v>200</v>
      </c>
      <c r="O847" s="9">
        <v>-37.5</v>
      </c>
      <c r="P847" s="3">
        <v>0.84209999999999996</v>
      </c>
      <c r="Q847" s="3">
        <v>0.21049999999999999</v>
      </c>
      <c r="R847" s="3">
        <v>5.2600000000000001E-2</v>
      </c>
      <c r="S847">
        <v>4.24</v>
      </c>
      <c r="T847">
        <v>2102.5</v>
      </c>
      <c r="U847">
        <v>2097.75</v>
      </c>
    </row>
    <row r="848" spans="1:21" x14ac:dyDescent="0.25">
      <c r="A848" t="s">
        <v>115</v>
      </c>
      <c r="B848" t="s">
        <v>117</v>
      </c>
      <c r="C848" s="8">
        <v>42131.333333391201</v>
      </c>
      <c r="D848" s="8">
        <v>42131.351854363427</v>
      </c>
      <c r="E848">
        <v>2079</v>
      </c>
      <c r="F848">
        <v>2084</v>
      </c>
      <c r="G848">
        <v>1</v>
      </c>
      <c r="H848">
        <v>1</v>
      </c>
      <c r="I848">
        <v>1</v>
      </c>
      <c r="J848" s="9">
        <v>245.76</v>
      </c>
      <c r="K848" s="9">
        <v>50996.22</v>
      </c>
      <c r="L848" s="9">
        <v>262.5</v>
      </c>
      <c r="M848" s="9">
        <v>-87.5</v>
      </c>
      <c r="N848" s="9">
        <v>262.5</v>
      </c>
      <c r="O848" s="9">
        <v>-87.5</v>
      </c>
      <c r="P848" s="3">
        <v>0.75</v>
      </c>
      <c r="Q848" s="3">
        <v>0.96430000000000005</v>
      </c>
      <c r="R848" s="3">
        <v>0.71430000000000005</v>
      </c>
      <c r="S848">
        <v>4.24</v>
      </c>
      <c r="T848">
        <v>2084.25</v>
      </c>
      <c r="U848">
        <v>2077.25</v>
      </c>
    </row>
    <row r="849" spans="1:21" x14ac:dyDescent="0.25">
      <c r="A849" t="s">
        <v>115</v>
      </c>
      <c r="B849" t="s">
        <v>117</v>
      </c>
      <c r="C849" s="8">
        <v>42131.333333506947</v>
      </c>
      <c r="D849" s="8">
        <v>42131.351854409724</v>
      </c>
      <c r="E849">
        <v>2079</v>
      </c>
      <c r="F849">
        <v>2084</v>
      </c>
      <c r="G849">
        <v>1</v>
      </c>
      <c r="H849">
        <v>1</v>
      </c>
      <c r="I849">
        <v>1</v>
      </c>
      <c r="J849" s="9">
        <v>245.76</v>
      </c>
      <c r="K849" s="9">
        <v>51241.98</v>
      </c>
      <c r="L849" s="9">
        <v>262.5</v>
      </c>
      <c r="M849" s="9">
        <v>-87.5</v>
      </c>
      <c r="N849" s="9">
        <v>262.5</v>
      </c>
      <c r="O849" s="9">
        <v>-87.5</v>
      </c>
      <c r="P849" s="3">
        <v>0.75</v>
      </c>
      <c r="Q849" s="3">
        <v>0.96430000000000005</v>
      </c>
      <c r="R849" s="3">
        <v>0.71430000000000005</v>
      </c>
      <c r="S849">
        <v>4.24</v>
      </c>
      <c r="T849">
        <v>2084.25</v>
      </c>
      <c r="U849">
        <v>2077.25</v>
      </c>
    </row>
    <row r="850" spans="1:21" x14ac:dyDescent="0.25">
      <c r="A850" t="s">
        <v>115</v>
      </c>
      <c r="B850" t="s">
        <v>117</v>
      </c>
      <c r="C850" s="8">
        <v>42131.33333361111</v>
      </c>
      <c r="D850" s="8">
        <v>42131.357222303239</v>
      </c>
      <c r="E850">
        <v>2079</v>
      </c>
      <c r="F850">
        <v>2082.5</v>
      </c>
      <c r="G850">
        <v>1</v>
      </c>
      <c r="H850">
        <v>1</v>
      </c>
      <c r="I850">
        <v>1</v>
      </c>
      <c r="J850" s="9">
        <v>170.76</v>
      </c>
      <c r="K850" s="9">
        <v>51412.74</v>
      </c>
      <c r="L850" s="9">
        <v>275</v>
      </c>
      <c r="M850" s="9">
        <v>-87.5</v>
      </c>
      <c r="N850" s="9">
        <v>275</v>
      </c>
      <c r="O850" s="9">
        <v>-87.5</v>
      </c>
      <c r="P850" s="3">
        <v>0.75860000000000005</v>
      </c>
      <c r="Q850" s="3">
        <v>0.72409999999999997</v>
      </c>
      <c r="R850" s="3">
        <v>0.48280000000000001</v>
      </c>
      <c r="S850">
        <v>4.24</v>
      </c>
      <c r="T850">
        <v>2084.5</v>
      </c>
      <c r="U850">
        <v>2077.25</v>
      </c>
    </row>
    <row r="851" spans="1:21" x14ac:dyDescent="0.25">
      <c r="A851" t="s">
        <v>115</v>
      </c>
      <c r="B851" t="s">
        <v>116</v>
      </c>
      <c r="C851" s="8">
        <v>42135.270833391201</v>
      </c>
      <c r="D851" s="8">
        <v>42135.316296319441</v>
      </c>
      <c r="E851">
        <v>2110</v>
      </c>
      <c r="F851">
        <v>2107.5</v>
      </c>
      <c r="G851">
        <v>1</v>
      </c>
      <c r="H851">
        <v>1</v>
      </c>
      <c r="I851">
        <v>1</v>
      </c>
      <c r="J851" s="9">
        <v>120.76</v>
      </c>
      <c r="K851" s="9">
        <v>51533.5</v>
      </c>
      <c r="L851" s="9">
        <v>225</v>
      </c>
      <c r="M851" s="9">
        <v>-175</v>
      </c>
      <c r="N851" s="9">
        <v>225</v>
      </c>
      <c r="O851" s="9">
        <v>-175</v>
      </c>
      <c r="P851" s="3">
        <v>0.5625</v>
      </c>
      <c r="Q851" s="3">
        <v>0.75</v>
      </c>
      <c r="R851" s="3">
        <v>0.3125</v>
      </c>
      <c r="S851">
        <v>4.24</v>
      </c>
      <c r="T851">
        <v>2113.5</v>
      </c>
      <c r="U851">
        <v>2105.5</v>
      </c>
    </row>
    <row r="852" spans="1:21" x14ac:dyDescent="0.25">
      <c r="A852" t="s">
        <v>115</v>
      </c>
      <c r="B852" t="s">
        <v>116</v>
      </c>
      <c r="C852" s="8">
        <v>42135.270833506947</v>
      </c>
      <c r="D852" s="8">
        <v>42135.323032546294</v>
      </c>
      <c r="E852">
        <v>2110</v>
      </c>
      <c r="F852">
        <v>2109</v>
      </c>
      <c r="G852">
        <v>1</v>
      </c>
      <c r="H852">
        <v>1</v>
      </c>
      <c r="I852">
        <v>1</v>
      </c>
      <c r="J852" s="9">
        <v>45.76</v>
      </c>
      <c r="K852" s="9">
        <v>51579.26</v>
      </c>
      <c r="L852" s="9">
        <v>225</v>
      </c>
      <c r="M852" s="9">
        <v>-175</v>
      </c>
      <c r="N852" s="9">
        <v>225</v>
      </c>
      <c r="O852" s="9">
        <v>-175</v>
      </c>
      <c r="P852" s="3">
        <v>0.5625</v>
      </c>
      <c r="Q852" s="3">
        <v>0.5625</v>
      </c>
      <c r="R852" s="3">
        <v>0.125</v>
      </c>
      <c r="S852">
        <v>4.24</v>
      </c>
      <c r="T852">
        <v>2113.5</v>
      </c>
      <c r="U852">
        <v>2105.5</v>
      </c>
    </row>
    <row r="853" spans="1:21" x14ac:dyDescent="0.25">
      <c r="A853" t="s">
        <v>115</v>
      </c>
      <c r="B853" t="s">
        <v>116</v>
      </c>
      <c r="C853" s="8">
        <v>42135.27083361111</v>
      </c>
      <c r="D853" s="8">
        <v>42135.326620381944</v>
      </c>
      <c r="E853">
        <v>2110</v>
      </c>
      <c r="F853">
        <v>2109.75</v>
      </c>
      <c r="G853">
        <v>1</v>
      </c>
      <c r="H853">
        <v>1</v>
      </c>
      <c r="I853">
        <v>1</v>
      </c>
      <c r="J853" s="9">
        <v>8.26</v>
      </c>
      <c r="K853" s="9">
        <v>51587.519999999997</v>
      </c>
      <c r="L853" s="9">
        <v>225</v>
      </c>
      <c r="M853" s="9">
        <v>-175</v>
      </c>
      <c r="N853" s="9">
        <v>225</v>
      </c>
      <c r="O853" s="9">
        <v>-175</v>
      </c>
      <c r="P853" s="3">
        <v>0.5625</v>
      </c>
      <c r="Q853" s="3">
        <v>0.46879999999999999</v>
      </c>
      <c r="R853" s="3">
        <v>3.1300000000000001E-2</v>
      </c>
      <c r="S853">
        <v>4.24</v>
      </c>
      <c r="T853">
        <v>2113.5</v>
      </c>
      <c r="U853">
        <v>2105.5</v>
      </c>
    </row>
    <row r="854" spans="1:21" x14ac:dyDescent="0.25">
      <c r="A854" t="s">
        <v>115</v>
      </c>
      <c r="B854" t="s">
        <v>116</v>
      </c>
      <c r="C854" s="8">
        <v>42139.270833391201</v>
      </c>
      <c r="D854" s="8">
        <v>42139.281343738425</v>
      </c>
      <c r="E854">
        <v>2118.75</v>
      </c>
      <c r="F854">
        <v>2117.75</v>
      </c>
      <c r="G854">
        <v>1</v>
      </c>
      <c r="H854">
        <v>1</v>
      </c>
      <c r="I854">
        <v>1</v>
      </c>
      <c r="J854" s="9">
        <v>45.76</v>
      </c>
      <c r="K854" s="9">
        <v>51633.279999999999</v>
      </c>
      <c r="L854" s="9">
        <v>150</v>
      </c>
      <c r="M854" s="9">
        <v>-87.5</v>
      </c>
      <c r="N854" s="9">
        <v>150</v>
      </c>
      <c r="O854" s="9">
        <v>-87.5</v>
      </c>
      <c r="P854" s="3">
        <v>0.63160000000000005</v>
      </c>
      <c r="Q854" s="3">
        <v>0.57889999999999997</v>
      </c>
      <c r="R854" s="3">
        <v>0.21049999999999999</v>
      </c>
      <c r="S854">
        <v>4.24</v>
      </c>
      <c r="T854">
        <v>2120.5</v>
      </c>
      <c r="U854">
        <v>2115.75</v>
      </c>
    </row>
    <row r="855" spans="1:21" x14ac:dyDescent="0.25">
      <c r="A855" t="s">
        <v>115</v>
      </c>
      <c r="B855" t="s">
        <v>116</v>
      </c>
      <c r="C855" s="8">
        <v>42139.270833506947</v>
      </c>
      <c r="D855" s="8">
        <v>42139.281343761577</v>
      </c>
      <c r="E855">
        <v>2118.75</v>
      </c>
      <c r="F855">
        <v>2117.75</v>
      </c>
      <c r="G855">
        <v>1</v>
      </c>
      <c r="H855">
        <v>1</v>
      </c>
      <c r="I855">
        <v>1</v>
      </c>
      <c r="J855" s="9">
        <v>45.76</v>
      </c>
      <c r="K855" s="9">
        <v>51679.040000000001</v>
      </c>
      <c r="L855" s="9">
        <v>150</v>
      </c>
      <c r="M855" s="9">
        <v>-87.5</v>
      </c>
      <c r="N855" s="9">
        <v>150</v>
      </c>
      <c r="O855" s="9">
        <v>-87.5</v>
      </c>
      <c r="P855" s="3">
        <v>0.63160000000000005</v>
      </c>
      <c r="Q855" s="3">
        <v>0.57889999999999997</v>
      </c>
      <c r="R855" s="3">
        <v>0.21049999999999999</v>
      </c>
      <c r="S855">
        <v>4.24</v>
      </c>
      <c r="T855">
        <v>2120.5</v>
      </c>
      <c r="U855">
        <v>2115.75</v>
      </c>
    </row>
    <row r="856" spans="1:21" x14ac:dyDescent="0.25">
      <c r="A856" t="s">
        <v>115</v>
      </c>
      <c r="B856" t="s">
        <v>116</v>
      </c>
      <c r="C856" s="8">
        <v>42139.27083361111</v>
      </c>
      <c r="D856" s="8">
        <v>42139.28411429398</v>
      </c>
      <c r="E856">
        <v>2118.75</v>
      </c>
      <c r="F856">
        <v>2118.5</v>
      </c>
      <c r="G856">
        <v>1</v>
      </c>
      <c r="H856">
        <v>1</v>
      </c>
      <c r="I856">
        <v>1</v>
      </c>
      <c r="J856" s="9">
        <v>8.26</v>
      </c>
      <c r="K856" s="9">
        <v>51687.3</v>
      </c>
      <c r="L856" s="9">
        <v>150</v>
      </c>
      <c r="M856" s="9">
        <v>-87.5</v>
      </c>
      <c r="N856" s="9">
        <v>150</v>
      </c>
      <c r="O856" s="9">
        <v>-87.5</v>
      </c>
      <c r="P856" s="3">
        <v>0.63160000000000005</v>
      </c>
      <c r="Q856" s="3">
        <v>0.42109999999999997</v>
      </c>
      <c r="R856" s="3">
        <v>5.2600000000000001E-2</v>
      </c>
      <c r="S856">
        <v>4.24</v>
      </c>
      <c r="T856">
        <v>2120.5</v>
      </c>
      <c r="U856">
        <v>2115.75</v>
      </c>
    </row>
    <row r="857" spans="1:21" x14ac:dyDescent="0.25">
      <c r="A857" t="s">
        <v>115</v>
      </c>
      <c r="B857" t="s">
        <v>117</v>
      </c>
      <c r="C857" s="8">
        <v>42144.458333391201</v>
      </c>
      <c r="D857" s="8">
        <v>42144.459098321757</v>
      </c>
      <c r="E857">
        <v>2123</v>
      </c>
      <c r="F857">
        <v>2124</v>
      </c>
      <c r="G857">
        <v>1</v>
      </c>
      <c r="H857">
        <v>1</v>
      </c>
      <c r="I857">
        <v>1</v>
      </c>
      <c r="J857" s="9">
        <v>45.76</v>
      </c>
      <c r="K857" s="9">
        <v>51733.06</v>
      </c>
      <c r="L857" s="9">
        <v>150</v>
      </c>
      <c r="M857" s="9">
        <v>0</v>
      </c>
      <c r="N857" s="9">
        <v>150</v>
      </c>
      <c r="O857" s="9">
        <v>0</v>
      </c>
      <c r="P857" s="3">
        <v>1</v>
      </c>
      <c r="Q857" s="3">
        <v>0.33329999999999999</v>
      </c>
      <c r="R857" s="3">
        <v>0.33329999999999999</v>
      </c>
      <c r="S857">
        <v>4.24</v>
      </c>
      <c r="T857">
        <v>2126</v>
      </c>
      <c r="U857">
        <v>2123</v>
      </c>
    </row>
    <row r="858" spans="1:21" x14ac:dyDescent="0.25">
      <c r="A858" t="s">
        <v>115</v>
      </c>
      <c r="B858" t="s">
        <v>117</v>
      </c>
      <c r="C858" s="8">
        <v>42144.458333506947</v>
      </c>
      <c r="D858" s="8">
        <v>42144.459098344909</v>
      </c>
      <c r="E858">
        <v>2123</v>
      </c>
      <c r="F858">
        <v>2124</v>
      </c>
      <c r="G858">
        <v>1</v>
      </c>
      <c r="H858">
        <v>1</v>
      </c>
      <c r="I858">
        <v>1</v>
      </c>
      <c r="J858" s="9">
        <v>45.76</v>
      </c>
      <c r="K858" s="9">
        <v>51778.82</v>
      </c>
      <c r="L858" s="9">
        <v>150</v>
      </c>
      <c r="M858" s="9">
        <v>0</v>
      </c>
      <c r="N858" s="9">
        <v>150</v>
      </c>
      <c r="O858" s="9">
        <v>0</v>
      </c>
      <c r="P858" s="3">
        <v>1</v>
      </c>
      <c r="Q858" s="3">
        <v>0.33329999999999999</v>
      </c>
      <c r="R858" s="3">
        <v>0.33329999999999999</v>
      </c>
      <c r="S858">
        <v>4.24</v>
      </c>
      <c r="T858">
        <v>2126</v>
      </c>
      <c r="U858">
        <v>2123</v>
      </c>
    </row>
    <row r="859" spans="1:21" x14ac:dyDescent="0.25">
      <c r="A859" t="s">
        <v>115</v>
      </c>
      <c r="B859" t="s">
        <v>117</v>
      </c>
      <c r="C859" s="8">
        <v>42144.45833361111</v>
      </c>
      <c r="D859" s="8">
        <v>42144.461678252315</v>
      </c>
      <c r="E859">
        <v>2123</v>
      </c>
      <c r="F859">
        <v>2123.25</v>
      </c>
      <c r="G859">
        <v>1</v>
      </c>
      <c r="H859">
        <v>1</v>
      </c>
      <c r="I859">
        <v>1</v>
      </c>
      <c r="J859" s="9">
        <v>8.26</v>
      </c>
      <c r="K859" s="9">
        <v>51787.08</v>
      </c>
      <c r="L859" s="9">
        <v>250</v>
      </c>
      <c r="M859" s="9">
        <v>0</v>
      </c>
      <c r="N859" s="9">
        <v>250</v>
      </c>
      <c r="O859" s="9">
        <v>0</v>
      </c>
      <c r="P859" s="3">
        <v>1</v>
      </c>
      <c r="Q859" s="3">
        <v>0.05</v>
      </c>
      <c r="R859" s="3">
        <v>0.05</v>
      </c>
      <c r="S859">
        <v>4.24</v>
      </c>
      <c r="T859">
        <v>2128</v>
      </c>
      <c r="U859">
        <v>2123</v>
      </c>
    </row>
    <row r="860" spans="1:21" x14ac:dyDescent="0.25">
      <c r="A860" t="s">
        <v>115</v>
      </c>
      <c r="B860" t="s">
        <v>117</v>
      </c>
      <c r="C860" s="8">
        <v>42151.270833391201</v>
      </c>
      <c r="D860" s="8">
        <v>42151.285151701391</v>
      </c>
      <c r="E860">
        <v>2106.75</v>
      </c>
      <c r="F860">
        <v>2111.75</v>
      </c>
      <c r="G860">
        <v>1</v>
      </c>
      <c r="H860">
        <v>1</v>
      </c>
      <c r="I860">
        <v>1</v>
      </c>
      <c r="J860" s="9">
        <v>245.76</v>
      </c>
      <c r="K860" s="9">
        <v>52032.84</v>
      </c>
      <c r="M860" s="9">
        <v>-212.5</v>
      </c>
      <c r="O860" s="9">
        <v>-212.5</v>
      </c>
      <c r="P860" s="3">
        <v>0.99099999999999999</v>
      </c>
      <c r="Q860" s="3">
        <v>1.9599999999999999E-2</v>
      </c>
      <c r="R860" s="3">
        <v>1.06E-2</v>
      </c>
      <c r="S860">
        <v>4.24</v>
      </c>
      <c r="T860">
        <v>2111.75</v>
      </c>
      <c r="U860">
        <v>2102.5</v>
      </c>
    </row>
    <row r="861" spans="1:21" x14ac:dyDescent="0.25">
      <c r="A861" t="s">
        <v>115</v>
      </c>
      <c r="B861" t="s">
        <v>117</v>
      </c>
      <c r="C861" s="8">
        <v>42151.270833506947</v>
      </c>
      <c r="D861" s="8">
        <v>42151.285151747688</v>
      </c>
      <c r="E861">
        <v>2106.75</v>
      </c>
      <c r="F861">
        <v>2111.75</v>
      </c>
      <c r="G861">
        <v>1</v>
      </c>
      <c r="H861">
        <v>1</v>
      </c>
      <c r="I861">
        <v>1</v>
      </c>
      <c r="J861" s="9">
        <v>245.76</v>
      </c>
      <c r="K861" s="9">
        <v>52278.6</v>
      </c>
      <c r="M861" s="9">
        <v>-212.5</v>
      </c>
      <c r="O861" s="9">
        <v>-212.5</v>
      </c>
      <c r="P861" s="3">
        <v>0.99099999999999999</v>
      </c>
      <c r="Q861" s="3">
        <v>1.9599999999999999E-2</v>
      </c>
      <c r="R861" s="3">
        <v>1.06E-2</v>
      </c>
      <c r="S861">
        <v>4.24</v>
      </c>
      <c r="T861">
        <v>2111.75</v>
      </c>
      <c r="U861">
        <v>2102.5</v>
      </c>
    </row>
    <row r="862" spans="1:21" x14ac:dyDescent="0.25">
      <c r="A862" t="s">
        <v>115</v>
      </c>
      <c r="B862" t="s">
        <v>117</v>
      </c>
      <c r="C862" s="8">
        <v>42151.27083361111</v>
      </c>
      <c r="D862" s="8">
        <v>42151.289815659722</v>
      </c>
      <c r="E862">
        <v>2106.75</v>
      </c>
      <c r="F862">
        <v>2113.75</v>
      </c>
      <c r="G862">
        <v>1</v>
      </c>
      <c r="H862">
        <v>1</v>
      </c>
      <c r="I862">
        <v>1</v>
      </c>
      <c r="J862" s="9">
        <v>345.76</v>
      </c>
      <c r="K862" s="9">
        <v>52624.36</v>
      </c>
      <c r="M862" s="9">
        <v>-212.5</v>
      </c>
      <c r="O862" s="9">
        <v>-212.5</v>
      </c>
      <c r="P862" s="3">
        <v>0.99099999999999999</v>
      </c>
      <c r="Q862" s="3">
        <v>2.3900000000000001E-2</v>
      </c>
      <c r="R862" s="3">
        <v>1.49E-2</v>
      </c>
      <c r="S862">
        <v>4.24</v>
      </c>
      <c r="T862">
        <v>2115.75</v>
      </c>
      <c r="U862">
        <v>2102.5</v>
      </c>
    </row>
    <row r="863" spans="1:21" x14ac:dyDescent="0.25">
      <c r="A863" t="s">
        <v>115</v>
      </c>
      <c r="B863" t="s">
        <v>116</v>
      </c>
      <c r="C863" s="8">
        <v>42152.270833391201</v>
      </c>
      <c r="D863" s="8">
        <v>42152.289433437501</v>
      </c>
      <c r="E863">
        <v>2117.5</v>
      </c>
      <c r="F863">
        <v>2112.5</v>
      </c>
      <c r="G863">
        <v>1</v>
      </c>
      <c r="H863">
        <v>1</v>
      </c>
      <c r="I863">
        <v>1</v>
      </c>
      <c r="J863" s="9">
        <v>245.76</v>
      </c>
      <c r="K863" s="9">
        <v>52870.12</v>
      </c>
      <c r="L863" s="9">
        <v>262.5</v>
      </c>
      <c r="M863" s="9">
        <v>-137.5</v>
      </c>
      <c r="N863" s="9">
        <v>262.5</v>
      </c>
      <c r="O863" s="9">
        <v>-137.5</v>
      </c>
      <c r="P863" s="3">
        <v>0.65629999999999999</v>
      </c>
      <c r="Q863" s="3">
        <v>0.96879999999999999</v>
      </c>
      <c r="R863" s="3">
        <v>0.625</v>
      </c>
      <c r="S863">
        <v>4.24</v>
      </c>
      <c r="T863">
        <v>2120.25</v>
      </c>
      <c r="U863">
        <v>2112.25</v>
      </c>
    </row>
    <row r="864" spans="1:21" x14ac:dyDescent="0.25">
      <c r="A864" t="s">
        <v>115</v>
      </c>
      <c r="B864" t="s">
        <v>116</v>
      </c>
      <c r="C864" s="8">
        <v>42152.270833506947</v>
      </c>
      <c r="D864" s="8">
        <v>42152.289433483798</v>
      </c>
      <c r="E864">
        <v>2117.5</v>
      </c>
      <c r="F864">
        <v>2112.5</v>
      </c>
      <c r="G864">
        <v>1</v>
      </c>
      <c r="H864">
        <v>1</v>
      </c>
      <c r="I864">
        <v>1</v>
      </c>
      <c r="J864" s="9">
        <v>245.76</v>
      </c>
      <c r="K864" s="9">
        <v>53115.88</v>
      </c>
      <c r="L864" s="9">
        <v>262.5</v>
      </c>
      <c r="M864" s="9">
        <v>-137.5</v>
      </c>
      <c r="N864" s="9">
        <v>262.5</v>
      </c>
      <c r="O864" s="9">
        <v>-137.5</v>
      </c>
      <c r="P864" s="3">
        <v>0.65629999999999999</v>
      </c>
      <c r="Q864" s="3">
        <v>0.96879999999999999</v>
      </c>
      <c r="R864" s="3">
        <v>0.625</v>
      </c>
      <c r="S864">
        <v>4.24</v>
      </c>
      <c r="T864">
        <v>2120.25</v>
      </c>
      <c r="U864">
        <v>2112.25</v>
      </c>
    </row>
    <row r="865" spans="1:21" x14ac:dyDescent="0.25">
      <c r="A865" t="s">
        <v>115</v>
      </c>
      <c r="B865" t="s">
        <v>116</v>
      </c>
      <c r="C865" s="8">
        <v>42152.27083361111</v>
      </c>
      <c r="D865" s="8">
        <v>42152.294791712964</v>
      </c>
      <c r="E865">
        <v>2117.5</v>
      </c>
      <c r="F865">
        <v>2114</v>
      </c>
      <c r="G865">
        <v>1</v>
      </c>
      <c r="H865">
        <v>1</v>
      </c>
      <c r="I865">
        <v>1</v>
      </c>
      <c r="J865" s="9">
        <v>170.76</v>
      </c>
      <c r="K865" s="9">
        <v>53286.64</v>
      </c>
      <c r="L865" s="9">
        <v>275</v>
      </c>
      <c r="M865" s="9">
        <v>-137.5</v>
      </c>
      <c r="N865" s="9">
        <v>275</v>
      </c>
      <c r="O865" s="9">
        <v>-137.5</v>
      </c>
      <c r="P865" s="3">
        <v>0.66669999999999996</v>
      </c>
      <c r="Q865" s="3">
        <v>0.75760000000000005</v>
      </c>
      <c r="R865" s="3">
        <v>0.42420000000000002</v>
      </c>
      <c r="S865">
        <v>4.24</v>
      </c>
      <c r="T865">
        <v>2120.25</v>
      </c>
      <c r="U865">
        <v>2112</v>
      </c>
    </row>
    <row r="866" spans="1:21" x14ac:dyDescent="0.25">
      <c r="A866" t="s">
        <v>115</v>
      </c>
      <c r="B866" t="s">
        <v>117</v>
      </c>
      <c r="C866" s="8">
        <v>42156.312500057873</v>
      </c>
      <c r="D866" s="8">
        <v>42156.337859976855</v>
      </c>
      <c r="E866">
        <v>2104.75</v>
      </c>
      <c r="F866">
        <v>2109.75</v>
      </c>
      <c r="G866">
        <v>1</v>
      </c>
      <c r="H866">
        <v>1</v>
      </c>
      <c r="I866">
        <v>1</v>
      </c>
      <c r="J866" s="9">
        <v>245.76</v>
      </c>
      <c r="K866" s="9">
        <v>53532.4</v>
      </c>
      <c r="L866" s="9">
        <v>250</v>
      </c>
      <c r="M866" s="9">
        <v>-200</v>
      </c>
      <c r="N866" s="9">
        <v>250</v>
      </c>
      <c r="O866" s="9">
        <v>-200</v>
      </c>
      <c r="P866" s="3">
        <v>0.55559999999999998</v>
      </c>
      <c r="Q866" s="3">
        <v>1</v>
      </c>
      <c r="R866" s="3">
        <v>0.55559999999999998</v>
      </c>
      <c r="S866">
        <v>4.24</v>
      </c>
      <c r="T866">
        <v>2109.75</v>
      </c>
      <c r="U866">
        <v>2100.75</v>
      </c>
    </row>
    <row r="867" spans="1:21" x14ac:dyDescent="0.25">
      <c r="A867" t="s">
        <v>115</v>
      </c>
      <c r="B867" t="s">
        <v>117</v>
      </c>
      <c r="C867" s="8">
        <v>42156.312500173612</v>
      </c>
      <c r="D867" s="8">
        <v>42156.337860023152</v>
      </c>
      <c r="E867">
        <v>2104.75</v>
      </c>
      <c r="F867">
        <v>2109.75</v>
      </c>
      <c r="G867">
        <v>1</v>
      </c>
      <c r="H867">
        <v>1</v>
      </c>
      <c r="I867">
        <v>1</v>
      </c>
      <c r="J867" s="9">
        <v>245.76</v>
      </c>
      <c r="K867" s="9">
        <v>53778.16</v>
      </c>
      <c r="L867" s="9">
        <v>250</v>
      </c>
      <c r="M867" s="9">
        <v>-200</v>
      </c>
      <c r="N867" s="9">
        <v>250</v>
      </c>
      <c r="O867" s="9">
        <v>-200</v>
      </c>
      <c r="P867" s="3">
        <v>0.55559999999999998</v>
      </c>
      <c r="Q867" s="3">
        <v>1</v>
      </c>
      <c r="R867" s="3">
        <v>0.55559999999999998</v>
      </c>
      <c r="S867">
        <v>4.24</v>
      </c>
      <c r="T867">
        <v>2109.75</v>
      </c>
      <c r="U867">
        <v>2100.75</v>
      </c>
    </row>
    <row r="868" spans="1:21" x14ac:dyDescent="0.25">
      <c r="A868" t="s">
        <v>115</v>
      </c>
      <c r="B868" t="s">
        <v>117</v>
      </c>
      <c r="C868" s="8">
        <v>42156.312500277774</v>
      </c>
      <c r="D868" s="8">
        <v>42156.339560196757</v>
      </c>
      <c r="E868">
        <v>2104.75</v>
      </c>
      <c r="F868">
        <v>2108</v>
      </c>
      <c r="G868">
        <v>1</v>
      </c>
      <c r="H868">
        <v>1</v>
      </c>
      <c r="I868">
        <v>1</v>
      </c>
      <c r="J868" s="9">
        <v>158.26</v>
      </c>
      <c r="K868" s="9">
        <v>53936.42</v>
      </c>
      <c r="L868" s="9">
        <v>262.5</v>
      </c>
      <c r="M868" s="9">
        <v>-200</v>
      </c>
      <c r="N868" s="9">
        <v>262.5</v>
      </c>
      <c r="O868" s="9">
        <v>-200</v>
      </c>
      <c r="P868" s="3">
        <v>0.56759999999999999</v>
      </c>
      <c r="Q868" s="3">
        <v>0.78380000000000005</v>
      </c>
      <c r="R868" s="3">
        <v>0.35139999999999999</v>
      </c>
      <c r="S868">
        <v>4.24</v>
      </c>
      <c r="T868">
        <v>2110</v>
      </c>
      <c r="U868">
        <v>2100.75</v>
      </c>
    </row>
    <row r="869" spans="1:21" x14ac:dyDescent="0.25">
      <c r="A869" t="s">
        <v>115</v>
      </c>
      <c r="B869" t="s">
        <v>116</v>
      </c>
      <c r="C869" s="8">
        <v>42159.270833391201</v>
      </c>
      <c r="D869" s="8">
        <v>42159.275464027778</v>
      </c>
      <c r="E869">
        <v>2104.5</v>
      </c>
      <c r="F869">
        <v>2101.75</v>
      </c>
      <c r="G869">
        <v>1</v>
      </c>
      <c r="H869">
        <v>1</v>
      </c>
      <c r="I869">
        <v>1</v>
      </c>
      <c r="J869" s="9">
        <v>133.26</v>
      </c>
      <c r="K869" s="9">
        <v>54069.68</v>
      </c>
      <c r="L869" s="9">
        <v>237.5</v>
      </c>
      <c r="M869" s="9">
        <v>-87.5</v>
      </c>
      <c r="N869" s="9">
        <v>237.5</v>
      </c>
      <c r="O869" s="9">
        <v>-87.5</v>
      </c>
      <c r="P869" s="3">
        <v>0.73080000000000001</v>
      </c>
      <c r="Q869" s="3">
        <v>0.69230000000000003</v>
      </c>
      <c r="R869" s="3">
        <v>0.42309999999999998</v>
      </c>
      <c r="S869">
        <v>4.24</v>
      </c>
      <c r="T869">
        <v>2106.25</v>
      </c>
      <c r="U869">
        <v>2099.75</v>
      </c>
    </row>
    <row r="870" spans="1:21" x14ac:dyDescent="0.25">
      <c r="A870" t="s">
        <v>115</v>
      </c>
      <c r="B870" t="s">
        <v>116</v>
      </c>
      <c r="C870" s="8">
        <v>42159.270833506947</v>
      </c>
      <c r="D870" s="8">
        <v>42159.27650497685</v>
      </c>
      <c r="E870">
        <v>2104.5</v>
      </c>
      <c r="F870">
        <v>2103.5</v>
      </c>
      <c r="G870">
        <v>1</v>
      </c>
      <c r="H870">
        <v>1</v>
      </c>
      <c r="I870">
        <v>1</v>
      </c>
      <c r="J870" s="9">
        <v>45.76</v>
      </c>
      <c r="K870" s="9">
        <v>54115.44</v>
      </c>
      <c r="L870" s="9">
        <v>237.5</v>
      </c>
      <c r="M870" s="9">
        <v>-87.5</v>
      </c>
      <c r="N870" s="9">
        <v>237.5</v>
      </c>
      <c r="O870" s="9">
        <v>-87.5</v>
      </c>
      <c r="P870" s="3">
        <v>0.73080000000000001</v>
      </c>
      <c r="Q870" s="3">
        <v>0.42309999999999998</v>
      </c>
      <c r="R870" s="3">
        <v>0.15379999999999999</v>
      </c>
      <c r="S870">
        <v>4.24</v>
      </c>
      <c r="T870">
        <v>2106.25</v>
      </c>
      <c r="U870">
        <v>2099.75</v>
      </c>
    </row>
    <row r="871" spans="1:21" x14ac:dyDescent="0.25">
      <c r="A871" t="s">
        <v>115</v>
      </c>
      <c r="B871" t="s">
        <v>116</v>
      </c>
      <c r="C871" s="8">
        <v>42159.27083361111</v>
      </c>
      <c r="D871" s="8">
        <v>42159.277859884256</v>
      </c>
      <c r="E871">
        <v>2104.5</v>
      </c>
      <c r="F871">
        <v>2104.25</v>
      </c>
      <c r="G871">
        <v>1</v>
      </c>
      <c r="H871">
        <v>1</v>
      </c>
      <c r="I871">
        <v>1</v>
      </c>
      <c r="J871" s="9">
        <v>8.26</v>
      </c>
      <c r="K871" s="9">
        <v>54123.7</v>
      </c>
      <c r="L871" s="9">
        <v>237.5</v>
      </c>
      <c r="M871" s="9">
        <v>-87.5</v>
      </c>
      <c r="N871" s="9">
        <v>237.5</v>
      </c>
      <c r="O871" s="9">
        <v>-87.5</v>
      </c>
      <c r="P871" s="3">
        <v>0.73080000000000001</v>
      </c>
      <c r="Q871" s="3">
        <v>0.30769999999999997</v>
      </c>
      <c r="R871" s="3">
        <v>3.85E-2</v>
      </c>
      <c r="S871">
        <v>4.24</v>
      </c>
      <c r="T871">
        <v>2106.25</v>
      </c>
      <c r="U871">
        <v>2099.75</v>
      </c>
    </row>
    <row r="872" spans="1:21" hidden="1" x14ac:dyDescent="0.25">
      <c r="A872" t="s">
        <v>115</v>
      </c>
      <c r="B872" t="s">
        <v>117</v>
      </c>
      <c r="C872" s="8">
        <v>42160.520833391201</v>
      </c>
      <c r="D872" s="8">
        <v>42160.531250358799</v>
      </c>
      <c r="E872">
        <v>2091.25</v>
      </c>
      <c r="F872">
        <v>2090</v>
      </c>
      <c r="G872">
        <v>1</v>
      </c>
      <c r="H872">
        <v>1</v>
      </c>
      <c r="I872">
        <v>1</v>
      </c>
      <c r="J872" s="9">
        <v>-66.739999999999995</v>
      </c>
      <c r="K872" s="9">
        <v>54056.959999999999</v>
      </c>
      <c r="L872" s="9">
        <v>87.5</v>
      </c>
      <c r="M872" s="9">
        <v>-100</v>
      </c>
      <c r="N872" s="9">
        <v>87.5</v>
      </c>
      <c r="O872" s="9">
        <v>-100</v>
      </c>
      <c r="P872" s="3">
        <v>0.4667</v>
      </c>
      <c r="Q872" s="3">
        <v>0.2</v>
      </c>
      <c r="R872" s="3">
        <v>-0.33329999999999999</v>
      </c>
      <c r="S872">
        <v>4.24</v>
      </c>
      <c r="T872">
        <v>2093</v>
      </c>
      <c r="U872">
        <v>2089.25</v>
      </c>
    </row>
    <row r="873" spans="1:21" hidden="1" x14ac:dyDescent="0.25">
      <c r="A873" t="s">
        <v>115</v>
      </c>
      <c r="B873" t="s">
        <v>117</v>
      </c>
      <c r="C873" s="8">
        <v>42160.520833506947</v>
      </c>
      <c r="D873" s="8">
        <v>42160.531250358799</v>
      </c>
      <c r="E873">
        <v>2091.25</v>
      </c>
      <c r="F873">
        <v>2090</v>
      </c>
      <c r="G873">
        <v>1</v>
      </c>
      <c r="H873">
        <v>1</v>
      </c>
      <c r="I873">
        <v>1</v>
      </c>
      <c r="J873" s="9">
        <v>-66.739999999999995</v>
      </c>
      <c r="K873" s="9">
        <v>53990.22</v>
      </c>
      <c r="L873" s="9">
        <v>87.5</v>
      </c>
      <c r="M873" s="9">
        <v>-100</v>
      </c>
      <c r="N873" s="9">
        <v>87.5</v>
      </c>
      <c r="O873" s="9">
        <v>-100</v>
      </c>
      <c r="P873" s="3">
        <v>0.4667</v>
      </c>
      <c r="Q873" s="3">
        <v>0.2</v>
      </c>
      <c r="R873" s="3">
        <v>-0.33329999999999999</v>
      </c>
      <c r="S873">
        <v>4.24</v>
      </c>
      <c r="T873">
        <v>2093</v>
      </c>
      <c r="U873">
        <v>2089.25</v>
      </c>
    </row>
    <row r="874" spans="1:21" hidden="1" x14ac:dyDescent="0.25">
      <c r="A874" t="s">
        <v>115</v>
      </c>
      <c r="B874" t="s">
        <v>117</v>
      </c>
      <c r="C874" s="8">
        <v>42160.52083361111</v>
      </c>
      <c r="D874" s="8">
        <v>42160.531250358799</v>
      </c>
      <c r="E874">
        <v>2091.25</v>
      </c>
      <c r="F874">
        <v>2090</v>
      </c>
      <c r="G874">
        <v>1</v>
      </c>
      <c r="H874">
        <v>1</v>
      </c>
      <c r="I874">
        <v>1</v>
      </c>
      <c r="J874" s="9">
        <v>-66.739999999999995</v>
      </c>
      <c r="K874" s="9">
        <v>53923.48</v>
      </c>
      <c r="L874" s="9">
        <v>87.5</v>
      </c>
      <c r="M874" s="9">
        <v>-100</v>
      </c>
      <c r="N874" s="9">
        <v>87.5</v>
      </c>
      <c r="O874" s="9">
        <v>-100</v>
      </c>
      <c r="P874" s="3">
        <v>0.4667</v>
      </c>
      <c r="Q874" s="3">
        <v>0.2</v>
      </c>
      <c r="R874" s="3">
        <v>-0.33329999999999999</v>
      </c>
      <c r="S874">
        <v>4.24</v>
      </c>
      <c r="T874">
        <v>2093</v>
      </c>
      <c r="U874">
        <v>2089.25</v>
      </c>
    </row>
    <row r="875" spans="1:21" x14ac:dyDescent="0.25">
      <c r="A875" t="s">
        <v>115</v>
      </c>
      <c r="B875" t="s">
        <v>117</v>
      </c>
      <c r="C875" s="8">
        <v>42165.270833391201</v>
      </c>
      <c r="D875" s="8">
        <v>42165.275523518518</v>
      </c>
      <c r="E875">
        <v>2087.5</v>
      </c>
      <c r="F875">
        <v>2089.75</v>
      </c>
      <c r="G875">
        <v>1</v>
      </c>
      <c r="H875">
        <v>1</v>
      </c>
      <c r="I875">
        <v>1</v>
      </c>
      <c r="J875" s="9">
        <v>108.26</v>
      </c>
      <c r="K875" s="9">
        <v>54031.74</v>
      </c>
      <c r="L875" s="9">
        <v>212.5</v>
      </c>
      <c r="M875" s="9">
        <v>-37.5</v>
      </c>
      <c r="N875" s="9">
        <v>212.5</v>
      </c>
      <c r="O875" s="9">
        <v>-37.5</v>
      </c>
      <c r="P875" s="3">
        <v>0.85</v>
      </c>
      <c r="Q875" s="3">
        <v>0.6</v>
      </c>
      <c r="R875" s="3">
        <v>0.45</v>
      </c>
      <c r="S875">
        <v>4.24</v>
      </c>
      <c r="T875">
        <v>2091.75</v>
      </c>
      <c r="U875">
        <v>2086.75</v>
      </c>
    </row>
    <row r="876" spans="1:21" x14ac:dyDescent="0.25">
      <c r="A876" t="s">
        <v>115</v>
      </c>
      <c r="B876" t="s">
        <v>117</v>
      </c>
      <c r="C876" s="8">
        <v>42165.270833506947</v>
      </c>
      <c r="D876" s="8">
        <v>42165.281299733797</v>
      </c>
      <c r="E876">
        <v>2087.5</v>
      </c>
      <c r="F876">
        <v>2092.5</v>
      </c>
      <c r="G876">
        <v>1</v>
      </c>
      <c r="H876">
        <v>1</v>
      </c>
      <c r="I876">
        <v>1</v>
      </c>
      <c r="J876" s="9">
        <v>245.76</v>
      </c>
      <c r="K876" s="9">
        <v>54277.5</v>
      </c>
      <c r="L876" s="9">
        <v>250</v>
      </c>
      <c r="M876" s="9">
        <v>-37.5</v>
      </c>
      <c r="N876" s="9">
        <v>250</v>
      </c>
      <c r="O876" s="9">
        <v>-37.5</v>
      </c>
      <c r="P876" s="3">
        <v>0.86960000000000004</v>
      </c>
      <c r="Q876" s="3">
        <v>1</v>
      </c>
      <c r="R876" s="3">
        <v>0.86960000000000004</v>
      </c>
      <c r="S876">
        <v>4.24</v>
      </c>
      <c r="T876">
        <v>2092.5</v>
      </c>
      <c r="U876">
        <v>2086.75</v>
      </c>
    </row>
    <row r="877" spans="1:21" x14ac:dyDescent="0.25">
      <c r="A877" t="s">
        <v>115</v>
      </c>
      <c r="B877" t="s">
        <v>117</v>
      </c>
      <c r="C877" s="8">
        <v>42165.27083361111</v>
      </c>
      <c r="D877" s="8">
        <v>42165.281299780094</v>
      </c>
      <c r="E877">
        <v>2087.5</v>
      </c>
      <c r="F877">
        <v>2092.5</v>
      </c>
      <c r="G877">
        <v>1</v>
      </c>
      <c r="H877">
        <v>1</v>
      </c>
      <c r="I877">
        <v>1</v>
      </c>
      <c r="J877" s="9">
        <v>245.76</v>
      </c>
      <c r="K877" s="9">
        <v>54523.26</v>
      </c>
      <c r="L877" s="9">
        <v>250</v>
      </c>
      <c r="M877" s="9">
        <v>-37.5</v>
      </c>
      <c r="N877" s="9">
        <v>250</v>
      </c>
      <c r="O877" s="9">
        <v>-37.5</v>
      </c>
      <c r="P877" s="3">
        <v>0.86960000000000004</v>
      </c>
      <c r="Q877" s="3">
        <v>1</v>
      </c>
      <c r="R877" s="3">
        <v>0.86960000000000004</v>
      </c>
      <c r="S877">
        <v>4.24</v>
      </c>
      <c r="T877">
        <v>2092.5</v>
      </c>
      <c r="U877">
        <v>2086.75</v>
      </c>
    </row>
    <row r="878" spans="1:21" x14ac:dyDescent="0.25">
      <c r="A878" t="s">
        <v>115</v>
      </c>
      <c r="B878" t="s">
        <v>116</v>
      </c>
      <c r="C878" s="8">
        <v>42167.270833391201</v>
      </c>
      <c r="D878" s="8">
        <v>42167.279270844905</v>
      </c>
      <c r="E878">
        <v>2092</v>
      </c>
      <c r="F878">
        <v>2089</v>
      </c>
      <c r="G878">
        <v>1</v>
      </c>
      <c r="H878">
        <v>1</v>
      </c>
      <c r="I878">
        <v>1</v>
      </c>
      <c r="J878" s="9">
        <v>145.76</v>
      </c>
      <c r="K878" s="9">
        <v>54669.02</v>
      </c>
      <c r="L878" s="9">
        <v>250</v>
      </c>
      <c r="M878" s="9">
        <v>-100</v>
      </c>
      <c r="N878" s="9">
        <v>250</v>
      </c>
      <c r="O878" s="9">
        <v>-100</v>
      </c>
      <c r="P878" s="3">
        <v>0.71430000000000005</v>
      </c>
      <c r="Q878" s="3">
        <v>0.71430000000000005</v>
      </c>
      <c r="R878" s="3">
        <v>0.42859999999999998</v>
      </c>
      <c r="S878">
        <v>4.24</v>
      </c>
      <c r="T878">
        <v>2094</v>
      </c>
      <c r="U878">
        <v>2087</v>
      </c>
    </row>
    <row r="879" spans="1:21" x14ac:dyDescent="0.25">
      <c r="A879" t="s">
        <v>115</v>
      </c>
      <c r="B879" t="s">
        <v>116</v>
      </c>
      <c r="C879" s="8">
        <v>42167.270833506947</v>
      </c>
      <c r="D879" s="8">
        <v>42167.281308807869</v>
      </c>
      <c r="E879">
        <v>2092</v>
      </c>
      <c r="F879">
        <v>2087</v>
      </c>
      <c r="G879">
        <v>1</v>
      </c>
      <c r="H879">
        <v>1</v>
      </c>
      <c r="I879">
        <v>1</v>
      </c>
      <c r="J879" s="9">
        <v>245.76</v>
      </c>
      <c r="K879" s="9">
        <v>54914.78</v>
      </c>
      <c r="L879" s="9">
        <v>250</v>
      </c>
      <c r="M879" s="9">
        <v>-100</v>
      </c>
      <c r="N879" s="9">
        <v>250</v>
      </c>
      <c r="O879" s="9">
        <v>-100</v>
      </c>
      <c r="P879" s="3">
        <v>0.71430000000000005</v>
      </c>
      <c r="Q879" s="3">
        <v>1</v>
      </c>
      <c r="R879" s="3">
        <v>0.71430000000000005</v>
      </c>
      <c r="S879">
        <v>4.24</v>
      </c>
      <c r="T879">
        <v>2094</v>
      </c>
      <c r="U879">
        <v>2087</v>
      </c>
    </row>
    <row r="880" spans="1:21" x14ac:dyDescent="0.25">
      <c r="A880" t="s">
        <v>115</v>
      </c>
      <c r="B880" t="s">
        <v>116</v>
      </c>
      <c r="C880" s="8">
        <v>42167.27083361111</v>
      </c>
      <c r="D880" s="8">
        <v>42167.281308854166</v>
      </c>
      <c r="E880">
        <v>2092</v>
      </c>
      <c r="F880">
        <v>2087</v>
      </c>
      <c r="G880">
        <v>1</v>
      </c>
      <c r="H880">
        <v>1</v>
      </c>
      <c r="I880">
        <v>1</v>
      </c>
      <c r="J880" s="9">
        <v>245.76</v>
      </c>
      <c r="K880" s="9">
        <v>55160.54</v>
      </c>
      <c r="L880" s="9">
        <v>250</v>
      </c>
      <c r="M880" s="9">
        <v>-100</v>
      </c>
      <c r="N880" s="9">
        <v>250</v>
      </c>
      <c r="O880" s="9">
        <v>-100</v>
      </c>
      <c r="P880" s="3">
        <v>0.71430000000000005</v>
      </c>
      <c r="Q880" s="3">
        <v>1</v>
      </c>
      <c r="R880" s="3">
        <v>0.71430000000000005</v>
      </c>
      <c r="S880">
        <v>4.24</v>
      </c>
      <c r="T880">
        <v>2094</v>
      </c>
      <c r="U880">
        <v>2087</v>
      </c>
    </row>
    <row r="881" spans="1:21" x14ac:dyDescent="0.25">
      <c r="A881" t="s">
        <v>115</v>
      </c>
      <c r="B881" t="s">
        <v>117</v>
      </c>
      <c r="C881" s="8">
        <v>42171.333333391201</v>
      </c>
      <c r="D881" s="8">
        <v>42171.343739386575</v>
      </c>
      <c r="E881">
        <v>2077.75</v>
      </c>
      <c r="F881">
        <v>2082.75</v>
      </c>
      <c r="G881">
        <v>1</v>
      </c>
      <c r="H881">
        <v>1</v>
      </c>
      <c r="I881">
        <v>1</v>
      </c>
      <c r="J881" s="9">
        <v>245.76</v>
      </c>
      <c r="K881" s="9">
        <v>55406.3</v>
      </c>
      <c r="L881" s="9">
        <v>250</v>
      </c>
      <c r="M881" s="9">
        <v>-37.5</v>
      </c>
      <c r="N881" s="9">
        <v>250</v>
      </c>
      <c r="O881" s="9">
        <v>-37.5</v>
      </c>
      <c r="P881" s="3">
        <v>0.86960000000000004</v>
      </c>
      <c r="Q881" s="3">
        <v>1</v>
      </c>
      <c r="R881" s="3">
        <v>0.86960000000000004</v>
      </c>
      <c r="S881">
        <v>4.24</v>
      </c>
      <c r="T881">
        <v>2082.75</v>
      </c>
      <c r="U881">
        <v>2077</v>
      </c>
    </row>
    <row r="882" spans="1:21" x14ac:dyDescent="0.25">
      <c r="A882" t="s">
        <v>115</v>
      </c>
      <c r="B882" t="s">
        <v>117</v>
      </c>
      <c r="C882" s="8">
        <v>42171.333333506947</v>
      </c>
      <c r="D882" s="8">
        <v>42171.343739432872</v>
      </c>
      <c r="E882">
        <v>2077.75</v>
      </c>
      <c r="F882">
        <v>2082.75</v>
      </c>
      <c r="G882">
        <v>1</v>
      </c>
      <c r="H882">
        <v>1</v>
      </c>
      <c r="I882">
        <v>1</v>
      </c>
      <c r="J882" s="9">
        <v>245.76</v>
      </c>
      <c r="K882" s="9">
        <v>55652.06</v>
      </c>
      <c r="L882" s="9">
        <v>250</v>
      </c>
      <c r="M882" s="9">
        <v>-37.5</v>
      </c>
      <c r="N882" s="9">
        <v>250</v>
      </c>
      <c r="O882" s="9">
        <v>-37.5</v>
      </c>
      <c r="P882" s="3">
        <v>0.86960000000000004</v>
      </c>
      <c r="Q882" s="3">
        <v>1</v>
      </c>
      <c r="R882" s="3">
        <v>0.86960000000000004</v>
      </c>
      <c r="S882">
        <v>4.24</v>
      </c>
      <c r="T882">
        <v>2082.75</v>
      </c>
      <c r="U882">
        <v>2077</v>
      </c>
    </row>
    <row r="883" spans="1:21" x14ac:dyDescent="0.25">
      <c r="A883" t="s">
        <v>115</v>
      </c>
      <c r="B883" t="s">
        <v>117</v>
      </c>
      <c r="C883" s="8">
        <v>42171.33333361111</v>
      </c>
      <c r="D883" s="8">
        <v>42171.34590414352</v>
      </c>
      <c r="E883">
        <v>2077.75</v>
      </c>
      <c r="F883">
        <v>2081.75</v>
      </c>
      <c r="G883">
        <v>1</v>
      </c>
      <c r="H883">
        <v>1</v>
      </c>
      <c r="I883">
        <v>1</v>
      </c>
      <c r="J883" s="9">
        <v>195.76</v>
      </c>
      <c r="K883" s="9">
        <v>55847.82</v>
      </c>
      <c r="L883" s="9">
        <v>300</v>
      </c>
      <c r="M883" s="9">
        <v>-37.5</v>
      </c>
      <c r="N883" s="9">
        <v>300</v>
      </c>
      <c r="O883" s="9">
        <v>-37.5</v>
      </c>
      <c r="P883" s="3">
        <v>0.88890000000000002</v>
      </c>
      <c r="Q883" s="3">
        <v>0.70369999999999999</v>
      </c>
      <c r="R883" s="3">
        <v>0.59260000000000002</v>
      </c>
      <c r="S883">
        <v>4.24</v>
      </c>
      <c r="T883">
        <v>2083.75</v>
      </c>
      <c r="U883">
        <v>2077</v>
      </c>
    </row>
    <row r="884" spans="1:21" hidden="1" x14ac:dyDescent="0.25">
      <c r="A884" t="s">
        <v>115</v>
      </c>
      <c r="B884" t="s">
        <v>116</v>
      </c>
      <c r="C884" s="8">
        <v>42172.416666724537</v>
      </c>
      <c r="D884" s="8">
        <v>42172.459098090279</v>
      </c>
      <c r="E884">
        <v>2081.5</v>
      </c>
      <c r="F884">
        <v>2086.5</v>
      </c>
      <c r="G884">
        <v>1</v>
      </c>
      <c r="H884">
        <v>1</v>
      </c>
      <c r="I884">
        <v>1</v>
      </c>
      <c r="J884" s="9">
        <v>-254.24</v>
      </c>
      <c r="K884" s="9">
        <v>55593.58</v>
      </c>
      <c r="L884" s="9">
        <v>137.5</v>
      </c>
      <c r="M884" s="9">
        <v>-250</v>
      </c>
      <c r="N884" s="9">
        <v>137.5</v>
      </c>
      <c r="O884" s="9">
        <v>-250</v>
      </c>
      <c r="P884" s="3">
        <v>0.3548</v>
      </c>
      <c r="Q884" s="3">
        <v>0</v>
      </c>
      <c r="R884" s="3">
        <v>-0.6452</v>
      </c>
      <c r="S884">
        <v>4.24</v>
      </c>
      <c r="T884">
        <v>2086.5</v>
      </c>
      <c r="U884">
        <v>2078.75</v>
      </c>
    </row>
    <row r="885" spans="1:21" hidden="1" x14ac:dyDescent="0.25">
      <c r="A885" t="s">
        <v>115</v>
      </c>
      <c r="B885" t="s">
        <v>116</v>
      </c>
      <c r="C885" s="8">
        <v>42172.416666840276</v>
      </c>
      <c r="D885" s="8">
        <v>42172.459098136576</v>
      </c>
      <c r="E885">
        <v>2081.5</v>
      </c>
      <c r="F885">
        <v>2086.5</v>
      </c>
      <c r="G885">
        <v>1</v>
      </c>
      <c r="H885">
        <v>1</v>
      </c>
      <c r="I885">
        <v>1</v>
      </c>
      <c r="J885" s="9">
        <v>-254.24</v>
      </c>
      <c r="K885" s="9">
        <v>55339.34</v>
      </c>
      <c r="L885" s="9">
        <v>137.5</v>
      </c>
      <c r="M885" s="9">
        <v>-250</v>
      </c>
      <c r="N885" s="9">
        <v>137.5</v>
      </c>
      <c r="O885" s="9">
        <v>-250</v>
      </c>
      <c r="P885" s="3">
        <v>0.3548</v>
      </c>
      <c r="Q885" s="3">
        <v>0</v>
      </c>
      <c r="R885" s="3">
        <v>-0.6452</v>
      </c>
      <c r="S885">
        <v>4.24</v>
      </c>
      <c r="T885">
        <v>2086.5</v>
      </c>
      <c r="U885">
        <v>2078.75</v>
      </c>
    </row>
    <row r="886" spans="1:21" hidden="1" x14ac:dyDescent="0.25">
      <c r="A886" t="s">
        <v>115</v>
      </c>
      <c r="B886" t="s">
        <v>116</v>
      </c>
      <c r="C886" s="8">
        <v>42172.416666944446</v>
      </c>
      <c r="D886" s="8">
        <v>42172.459098159721</v>
      </c>
      <c r="E886">
        <v>2081.5</v>
      </c>
      <c r="F886">
        <v>2086.5</v>
      </c>
      <c r="G886">
        <v>1</v>
      </c>
      <c r="H886">
        <v>1</v>
      </c>
      <c r="I886">
        <v>1</v>
      </c>
      <c r="J886" s="9">
        <v>-254.24</v>
      </c>
      <c r="K886" s="9">
        <v>55085.1</v>
      </c>
      <c r="L886" s="9">
        <v>137.5</v>
      </c>
      <c r="M886" s="9">
        <v>-250</v>
      </c>
      <c r="N886" s="9">
        <v>137.5</v>
      </c>
      <c r="O886" s="9">
        <v>-250</v>
      </c>
      <c r="P886" s="3">
        <v>0.3548</v>
      </c>
      <c r="Q886" s="3">
        <v>0</v>
      </c>
      <c r="R886" s="3">
        <v>-0.6452</v>
      </c>
      <c r="S886">
        <v>4.24</v>
      </c>
      <c r="T886">
        <v>2086.5</v>
      </c>
      <c r="U886">
        <v>2078.75</v>
      </c>
    </row>
    <row r="887" spans="1:21" x14ac:dyDescent="0.25">
      <c r="A887" t="s">
        <v>115</v>
      </c>
      <c r="B887" t="s">
        <v>116</v>
      </c>
      <c r="C887" s="8">
        <v>42174.375000057873</v>
      </c>
      <c r="D887" s="8">
        <v>42174.510096782411</v>
      </c>
      <c r="E887">
        <v>2107</v>
      </c>
      <c r="F887">
        <v>2102</v>
      </c>
      <c r="G887">
        <v>1</v>
      </c>
      <c r="H887">
        <v>1</v>
      </c>
      <c r="I887">
        <v>1</v>
      </c>
      <c r="J887" s="9">
        <v>245.76</v>
      </c>
      <c r="K887" s="9">
        <v>55330.86</v>
      </c>
      <c r="L887" s="9">
        <v>250</v>
      </c>
      <c r="M887" s="9">
        <v>-87.5</v>
      </c>
      <c r="N887" s="9">
        <v>250</v>
      </c>
      <c r="O887" s="9">
        <v>-87.5</v>
      </c>
      <c r="P887" s="3">
        <v>0.74070000000000003</v>
      </c>
      <c r="Q887" s="3">
        <v>1</v>
      </c>
      <c r="R887" s="3">
        <v>0.74070000000000003</v>
      </c>
      <c r="S887">
        <v>4.24</v>
      </c>
      <c r="T887">
        <v>2108.75</v>
      </c>
      <c r="U887">
        <v>2102</v>
      </c>
    </row>
    <row r="888" spans="1:21" x14ac:dyDescent="0.25">
      <c r="A888" t="s">
        <v>115</v>
      </c>
      <c r="B888" t="s">
        <v>116</v>
      </c>
      <c r="C888" s="8">
        <v>42174.375000173612</v>
      </c>
      <c r="D888" s="8">
        <v>42174.510096828701</v>
      </c>
      <c r="E888">
        <v>2107</v>
      </c>
      <c r="F888">
        <v>2102</v>
      </c>
      <c r="G888">
        <v>1</v>
      </c>
      <c r="H888">
        <v>1</v>
      </c>
      <c r="I888">
        <v>1</v>
      </c>
      <c r="J888" s="9">
        <v>245.76</v>
      </c>
      <c r="K888" s="9">
        <v>55576.62</v>
      </c>
      <c r="L888" s="9">
        <v>250</v>
      </c>
      <c r="M888" s="9">
        <v>-87.5</v>
      </c>
      <c r="N888" s="9">
        <v>250</v>
      </c>
      <c r="O888" s="9">
        <v>-87.5</v>
      </c>
      <c r="P888" s="3">
        <v>0.74070000000000003</v>
      </c>
      <c r="Q888" s="3">
        <v>1</v>
      </c>
      <c r="R888" s="3">
        <v>0.74070000000000003</v>
      </c>
      <c r="S888">
        <v>4.24</v>
      </c>
      <c r="T888">
        <v>2108.75</v>
      </c>
      <c r="U888">
        <v>2102</v>
      </c>
    </row>
    <row r="889" spans="1:21" x14ac:dyDescent="0.25">
      <c r="A889" t="s">
        <v>115</v>
      </c>
      <c r="B889" t="s">
        <v>116</v>
      </c>
      <c r="C889" s="8">
        <v>42174.375000277774</v>
      </c>
      <c r="D889" s="8">
        <v>42174.522662048614</v>
      </c>
      <c r="E889">
        <v>2107</v>
      </c>
      <c r="F889">
        <v>2103</v>
      </c>
      <c r="G889">
        <v>1</v>
      </c>
      <c r="H889">
        <v>1</v>
      </c>
      <c r="I889">
        <v>1</v>
      </c>
      <c r="J889" s="9">
        <v>195.76</v>
      </c>
      <c r="K889" s="9">
        <v>55772.38</v>
      </c>
      <c r="L889" s="9">
        <v>300</v>
      </c>
      <c r="M889" s="9">
        <v>-87.5</v>
      </c>
      <c r="N889" s="9">
        <v>300</v>
      </c>
      <c r="O889" s="9">
        <v>-87.5</v>
      </c>
      <c r="P889" s="3">
        <v>0.7742</v>
      </c>
      <c r="Q889" s="3">
        <v>0.7419</v>
      </c>
      <c r="R889" s="3">
        <v>0.5161</v>
      </c>
      <c r="S889">
        <v>4.24</v>
      </c>
      <c r="T889">
        <v>2108.75</v>
      </c>
      <c r="U889">
        <v>2101</v>
      </c>
    </row>
    <row r="890" spans="1:21" x14ac:dyDescent="0.25">
      <c r="A890" t="s">
        <v>115</v>
      </c>
      <c r="B890" t="s">
        <v>117</v>
      </c>
      <c r="C890" s="8">
        <v>42177.291666724537</v>
      </c>
      <c r="D890" s="8">
        <v>42177.32601853009</v>
      </c>
      <c r="E890">
        <v>2116.75</v>
      </c>
      <c r="F890">
        <v>2118.5</v>
      </c>
      <c r="G890">
        <v>1</v>
      </c>
      <c r="H890">
        <v>1</v>
      </c>
      <c r="I890">
        <v>1</v>
      </c>
      <c r="J890" s="9">
        <v>83.26</v>
      </c>
      <c r="K890" s="9">
        <v>55855.64</v>
      </c>
      <c r="L890" s="9">
        <v>187.5</v>
      </c>
      <c r="M890" s="9">
        <v>-62.5</v>
      </c>
      <c r="N890" s="9">
        <v>187.5</v>
      </c>
      <c r="O890" s="9">
        <v>-62.5</v>
      </c>
      <c r="P890" s="3">
        <v>0.75</v>
      </c>
      <c r="Q890" s="3">
        <v>0.6</v>
      </c>
      <c r="R890" s="3">
        <v>0.35</v>
      </c>
      <c r="S890">
        <v>4.24</v>
      </c>
      <c r="T890">
        <v>2120.5</v>
      </c>
      <c r="U890">
        <v>2115.5</v>
      </c>
    </row>
    <row r="891" spans="1:21" x14ac:dyDescent="0.25">
      <c r="A891" t="s">
        <v>115</v>
      </c>
      <c r="B891" t="s">
        <v>117</v>
      </c>
      <c r="C891" s="8">
        <v>42177.291666840276</v>
      </c>
      <c r="D891" s="8">
        <v>42177.326517789355</v>
      </c>
      <c r="E891">
        <v>2116.75</v>
      </c>
      <c r="F891">
        <v>2117.75</v>
      </c>
      <c r="G891">
        <v>1</v>
      </c>
      <c r="H891">
        <v>1</v>
      </c>
      <c r="I891">
        <v>1</v>
      </c>
      <c r="J891" s="9">
        <v>45.76</v>
      </c>
      <c r="K891" s="9">
        <v>55901.4</v>
      </c>
      <c r="L891" s="9">
        <v>187.5</v>
      </c>
      <c r="M891" s="9">
        <v>-62.5</v>
      </c>
      <c r="N891" s="9">
        <v>187.5</v>
      </c>
      <c r="O891" s="9">
        <v>-62.5</v>
      </c>
      <c r="P891" s="3">
        <v>0.75</v>
      </c>
      <c r="Q891" s="3">
        <v>0.45</v>
      </c>
      <c r="R891" s="3">
        <v>0.2</v>
      </c>
      <c r="S891">
        <v>4.24</v>
      </c>
      <c r="T891">
        <v>2120.5</v>
      </c>
      <c r="U891">
        <v>2115.5</v>
      </c>
    </row>
    <row r="892" spans="1:21" x14ac:dyDescent="0.25">
      <c r="A892" t="s">
        <v>115</v>
      </c>
      <c r="B892" t="s">
        <v>117</v>
      </c>
      <c r="C892" s="8">
        <v>42177.291666944446</v>
      </c>
      <c r="D892" s="8">
        <v>42177.349574942127</v>
      </c>
      <c r="E892">
        <v>2116.75</v>
      </c>
      <c r="F892">
        <v>2121.75</v>
      </c>
      <c r="G892">
        <v>1</v>
      </c>
      <c r="H892">
        <v>1</v>
      </c>
      <c r="I892">
        <v>1</v>
      </c>
      <c r="J892" s="9">
        <v>245.76</v>
      </c>
      <c r="K892" s="9">
        <v>56147.16</v>
      </c>
      <c r="L892" s="9">
        <v>250</v>
      </c>
      <c r="M892" s="9">
        <v>-62.5</v>
      </c>
      <c r="N892" s="9">
        <v>250</v>
      </c>
      <c r="O892" s="9">
        <v>-62.5</v>
      </c>
      <c r="P892" s="3">
        <v>0.8</v>
      </c>
      <c r="Q892" s="3">
        <v>1</v>
      </c>
      <c r="R892" s="3">
        <v>0.8</v>
      </c>
      <c r="S892">
        <v>4.24</v>
      </c>
      <c r="T892">
        <v>2121.75</v>
      </c>
      <c r="U892">
        <v>2115.5</v>
      </c>
    </row>
    <row r="893" spans="1:21" hidden="1" x14ac:dyDescent="0.25">
      <c r="A893" t="s">
        <v>115</v>
      </c>
      <c r="B893" t="s">
        <v>117</v>
      </c>
      <c r="C893" s="8">
        <v>42185.270833391201</v>
      </c>
      <c r="D893" s="8">
        <v>42185.27305635417</v>
      </c>
      <c r="E893">
        <v>2067.25</v>
      </c>
      <c r="F893">
        <v>2062.25</v>
      </c>
      <c r="G893">
        <v>1</v>
      </c>
      <c r="H893">
        <v>1</v>
      </c>
      <c r="I893">
        <v>1</v>
      </c>
      <c r="J893" s="9">
        <v>-254.24</v>
      </c>
      <c r="K893" s="9">
        <v>55892.92</v>
      </c>
      <c r="L893" s="9">
        <v>12.5</v>
      </c>
      <c r="M893" s="9">
        <v>-250</v>
      </c>
      <c r="N893" s="9">
        <v>12.5</v>
      </c>
      <c r="O893" s="9">
        <v>-250</v>
      </c>
      <c r="P893" s="3">
        <v>4.7600000000000003E-2</v>
      </c>
      <c r="Q893" s="3">
        <v>0</v>
      </c>
      <c r="R893" s="3">
        <v>-0.95240000000000002</v>
      </c>
      <c r="S893">
        <v>4.24</v>
      </c>
      <c r="T893">
        <v>2067.5</v>
      </c>
      <c r="U893">
        <v>2062.25</v>
      </c>
    </row>
    <row r="894" spans="1:21" hidden="1" x14ac:dyDescent="0.25">
      <c r="A894" t="s">
        <v>115</v>
      </c>
      <c r="B894" t="s">
        <v>117</v>
      </c>
      <c r="C894" s="8">
        <v>42185.270833506947</v>
      </c>
      <c r="D894" s="8">
        <v>42185.273056377315</v>
      </c>
      <c r="E894">
        <v>2067.25</v>
      </c>
      <c r="F894">
        <v>2062.25</v>
      </c>
      <c r="G894">
        <v>1</v>
      </c>
      <c r="H894">
        <v>1</v>
      </c>
      <c r="I894">
        <v>1</v>
      </c>
      <c r="J894" s="9">
        <v>-254.24</v>
      </c>
      <c r="K894" s="9">
        <v>55638.68</v>
      </c>
      <c r="L894" s="9">
        <v>12.5</v>
      </c>
      <c r="M894" s="9">
        <v>-250</v>
      </c>
      <c r="N894" s="9">
        <v>12.5</v>
      </c>
      <c r="O894" s="9">
        <v>-250</v>
      </c>
      <c r="P894" s="3">
        <v>4.7600000000000003E-2</v>
      </c>
      <c r="Q894" s="3">
        <v>0</v>
      </c>
      <c r="R894" s="3">
        <v>-0.95240000000000002</v>
      </c>
      <c r="S894">
        <v>4.24</v>
      </c>
      <c r="T894">
        <v>2067.5</v>
      </c>
      <c r="U894">
        <v>2062.25</v>
      </c>
    </row>
    <row r="895" spans="1:21" hidden="1" x14ac:dyDescent="0.25">
      <c r="A895" t="s">
        <v>115</v>
      </c>
      <c r="B895" t="s">
        <v>117</v>
      </c>
      <c r="C895" s="8">
        <v>42185.27083361111</v>
      </c>
      <c r="D895" s="8">
        <v>42185.273056423612</v>
      </c>
      <c r="E895">
        <v>2067.25</v>
      </c>
      <c r="F895">
        <v>2062.25</v>
      </c>
      <c r="G895">
        <v>1</v>
      </c>
      <c r="H895">
        <v>1</v>
      </c>
      <c r="I895">
        <v>1</v>
      </c>
      <c r="J895" s="9">
        <v>-254.24</v>
      </c>
      <c r="K895" s="9">
        <v>55384.44</v>
      </c>
      <c r="L895" s="9">
        <v>12.5</v>
      </c>
      <c r="M895" s="9">
        <v>-250</v>
      </c>
      <c r="N895" s="9">
        <v>12.5</v>
      </c>
      <c r="O895" s="9">
        <v>-250</v>
      </c>
      <c r="P895" s="3">
        <v>4.7600000000000003E-2</v>
      </c>
      <c r="Q895" s="3">
        <v>0</v>
      </c>
      <c r="R895" s="3">
        <v>-0.95240000000000002</v>
      </c>
      <c r="S895">
        <v>4.24</v>
      </c>
      <c r="T895">
        <v>2067.5</v>
      </c>
      <c r="U895">
        <v>2062.25</v>
      </c>
    </row>
    <row r="896" spans="1:21" x14ac:dyDescent="0.25">
      <c r="A896" t="s">
        <v>115</v>
      </c>
      <c r="B896" t="s">
        <v>117</v>
      </c>
      <c r="C896" s="8">
        <v>42192.500000057873</v>
      </c>
      <c r="D896" s="8">
        <v>42192.51873851852</v>
      </c>
      <c r="E896">
        <v>2072.25</v>
      </c>
      <c r="F896">
        <v>2073.25</v>
      </c>
      <c r="G896">
        <v>1</v>
      </c>
      <c r="H896">
        <v>1</v>
      </c>
      <c r="I896">
        <v>1</v>
      </c>
      <c r="J896" s="9">
        <v>45.76</v>
      </c>
      <c r="K896" s="9">
        <v>55430.2</v>
      </c>
      <c r="M896" s="9">
        <v>-187.5</v>
      </c>
      <c r="O896" s="9">
        <v>-187.5</v>
      </c>
      <c r="P896" s="3">
        <v>0.99260000000000004</v>
      </c>
      <c r="Q896" s="3">
        <v>9.4000000000000004E-3</v>
      </c>
      <c r="R896" s="3">
        <v>2E-3</v>
      </c>
      <c r="S896">
        <v>4.24</v>
      </c>
      <c r="T896">
        <v>2075.25</v>
      </c>
      <c r="U896">
        <v>2068.5</v>
      </c>
    </row>
    <row r="897" spans="1:21" x14ac:dyDescent="0.25">
      <c r="A897" t="s">
        <v>115</v>
      </c>
      <c r="B897" t="s">
        <v>117</v>
      </c>
      <c r="C897" s="8">
        <v>42192.500000173612</v>
      </c>
      <c r="D897" s="8">
        <v>42192.518738541665</v>
      </c>
      <c r="E897">
        <v>2072.25</v>
      </c>
      <c r="F897">
        <v>2073.25</v>
      </c>
      <c r="G897">
        <v>1</v>
      </c>
      <c r="H897">
        <v>1</v>
      </c>
      <c r="I897">
        <v>1</v>
      </c>
      <c r="J897" s="9">
        <v>45.76</v>
      </c>
      <c r="K897" s="9">
        <v>55475.96</v>
      </c>
      <c r="M897" s="9">
        <v>-187.5</v>
      </c>
      <c r="O897" s="9">
        <v>-187.5</v>
      </c>
      <c r="P897" s="3">
        <v>0.99260000000000004</v>
      </c>
      <c r="Q897" s="3">
        <v>9.4000000000000004E-3</v>
      </c>
      <c r="R897" s="3">
        <v>2E-3</v>
      </c>
      <c r="S897">
        <v>4.24</v>
      </c>
      <c r="T897">
        <v>2075.25</v>
      </c>
      <c r="U897">
        <v>2068.5</v>
      </c>
    </row>
    <row r="898" spans="1:21" x14ac:dyDescent="0.25">
      <c r="A898" t="s">
        <v>115</v>
      </c>
      <c r="B898" t="s">
        <v>117</v>
      </c>
      <c r="C898" s="8">
        <v>42192.500000277774</v>
      </c>
      <c r="D898" s="8">
        <v>42192.52717666667</v>
      </c>
      <c r="E898">
        <v>2072.25</v>
      </c>
      <c r="F898">
        <v>2072.5</v>
      </c>
      <c r="G898">
        <v>1</v>
      </c>
      <c r="H898">
        <v>1</v>
      </c>
      <c r="I898">
        <v>1</v>
      </c>
      <c r="J898" s="9">
        <v>8.26</v>
      </c>
      <c r="K898" s="9">
        <v>55484.22</v>
      </c>
      <c r="M898" s="9">
        <v>-187.5</v>
      </c>
      <c r="O898" s="9">
        <v>-187.5</v>
      </c>
      <c r="P898" s="3">
        <v>0.99260000000000004</v>
      </c>
      <c r="Q898" s="3">
        <v>7.9000000000000008E-3</v>
      </c>
      <c r="R898" s="3">
        <v>5.0000000000000001E-4</v>
      </c>
      <c r="S898">
        <v>4.24</v>
      </c>
      <c r="T898">
        <v>2076</v>
      </c>
      <c r="U898">
        <v>2068.5</v>
      </c>
    </row>
    <row r="899" spans="1:21" x14ac:dyDescent="0.25">
      <c r="A899" t="s">
        <v>115</v>
      </c>
      <c r="B899" t="s">
        <v>117</v>
      </c>
      <c r="C899" s="8">
        <v>42194.270833391201</v>
      </c>
      <c r="D899" s="8">
        <v>42194.275683842592</v>
      </c>
      <c r="E899">
        <v>2065</v>
      </c>
      <c r="F899">
        <v>2066</v>
      </c>
      <c r="G899">
        <v>1</v>
      </c>
      <c r="H899">
        <v>1</v>
      </c>
      <c r="I899">
        <v>1</v>
      </c>
      <c r="J899" s="9">
        <v>45.76</v>
      </c>
      <c r="K899" s="9">
        <v>55529.98</v>
      </c>
      <c r="L899" s="9">
        <v>150</v>
      </c>
      <c r="M899" s="9">
        <v>-75</v>
      </c>
      <c r="N899" s="9">
        <v>150</v>
      </c>
      <c r="O899" s="9">
        <v>-75</v>
      </c>
      <c r="P899" s="3">
        <v>0.66669999999999996</v>
      </c>
      <c r="Q899" s="3">
        <v>0.55559999999999998</v>
      </c>
      <c r="R899" s="3">
        <v>0.22220000000000001</v>
      </c>
      <c r="S899">
        <v>4.24</v>
      </c>
      <c r="T899">
        <v>2068</v>
      </c>
      <c r="U899">
        <v>2063.5</v>
      </c>
    </row>
    <row r="900" spans="1:21" x14ac:dyDescent="0.25">
      <c r="A900" t="s">
        <v>115</v>
      </c>
      <c r="B900" t="s">
        <v>117</v>
      </c>
      <c r="C900" s="8">
        <v>42194.270833506947</v>
      </c>
      <c r="D900" s="8">
        <v>42194.275683888889</v>
      </c>
      <c r="E900">
        <v>2065</v>
      </c>
      <c r="F900">
        <v>2066</v>
      </c>
      <c r="G900">
        <v>1</v>
      </c>
      <c r="H900">
        <v>1</v>
      </c>
      <c r="I900">
        <v>1</v>
      </c>
      <c r="J900" s="9">
        <v>45.76</v>
      </c>
      <c r="K900" s="9">
        <v>55575.74</v>
      </c>
      <c r="L900" s="9">
        <v>150</v>
      </c>
      <c r="M900" s="9">
        <v>-75</v>
      </c>
      <c r="N900" s="9">
        <v>150</v>
      </c>
      <c r="O900" s="9">
        <v>-75</v>
      </c>
      <c r="P900" s="3">
        <v>0.66669999999999996</v>
      </c>
      <c r="Q900" s="3">
        <v>0.55559999999999998</v>
      </c>
      <c r="R900" s="3">
        <v>0.22220000000000001</v>
      </c>
      <c r="S900">
        <v>4.24</v>
      </c>
      <c r="T900">
        <v>2068</v>
      </c>
      <c r="U900">
        <v>2063.5</v>
      </c>
    </row>
    <row r="901" spans="1:21" x14ac:dyDescent="0.25">
      <c r="A901" t="s">
        <v>115</v>
      </c>
      <c r="B901" t="s">
        <v>117</v>
      </c>
      <c r="C901" s="8">
        <v>42194.27083361111</v>
      </c>
      <c r="D901" s="8">
        <v>42194.275927060182</v>
      </c>
      <c r="E901">
        <v>2065</v>
      </c>
      <c r="F901">
        <v>2065.25</v>
      </c>
      <c r="G901">
        <v>1</v>
      </c>
      <c r="H901">
        <v>1</v>
      </c>
      <c r="I901">
        <v>1</v>
      </c>
      <c r="J901" s="9">
        <v>8.26</v>
      </c>
      <c r="K901" s="9">
        <v>55584</v>
      </c>
      <c r="L901" s="9">
        <v>150</v>
      </c>
      <c r="M901" s="9">
        <v>-75</v>
      </c>
      <c r="N901" s="9">
        <v>150</v>
      </c>
      <c r="O901" s="9">
        <v>-75</v>
      </c>
      <c r="P901" s="3">
        <v>0.66669999999999996</v>
      </c>
      <c r="Q901" s="3">
        <v>0.38890000000000002</v>
      </c>
      <c r="R901" s="3">
        <v>5.5599999999999997E-2</v>
      </c>
      <c r="S901">
        <v>4.24</v>
      </c>
      <c r="T901">
        <v>2068</v>
      </c>
      <c r="U901">
        <v>2063.5</v>
      </c>
    </row>
    <row r="902" spans="1:21" x14ac:dyDescent="0.25">
      <c r="A902" t="s">
        <v>115</v>
      </c>
      <c r="B902" t="s">
        <v>117</v>
      </c>
      <c r="C902" s="8">
        <v>42201.270833391201</v>
      </c>
      <c r="D902" s="8">
        <v>42201.506829664351</v>
      </c>
      <c r="E902">
        <v>2113.75</v>
      </c>
      <c r="F902">
        <v>2114.75</v>
      </c>
      <c r="G902">
        <v>1</v>
      </c>
      <c r="H902">
        <v>1</v>
      </c>
      <c r="I902">
        <v>1</v>
      </c>
      <c r="J902" s="9">
        <v>45.76</v>
      </c>
      <c r="K902" s="9">
        <v>55629.760000000002</v>
      </c>
      <c r="M902" s="9">
        <v>-150</v>
      </c>
      <c r="O902" s="9">
        <v>-150</v>
      </c>
      <c r="P902" s="3">
        <v>0.99350000000000005</v>
      </c>
      <c r="Q902" s="3">
        <v>8.6E-3</v>
      </c>
      <c r="R902" s="3">
        <v>2.2000000000000001E-3</v>
      </c>
      <c r="S902">
        <v>4.24</v>
      </c>
      <c r="T902">
        <v>2116.75</v>
      </c>
      <c r="U902">
        <v>2110.75</v>
      </c>
    </row>
    <row r="903" spans="1:21" x14ac:dyDescent="0.25">
      <c r="A903" t="s">
        <v>115</v>
      </c>
      <c r="B903" t="s">
        <v>117</v>
      </c>
      <c r="C903" s="8">
        <v>42201.270833506947</v>
      </c>
      <c r="D903" s="8">
        <v>42201.506829687503</v>
      </c>
      <c r="E903">
        <v>2113.75</v>
      </c>
      <c r="F903">
        <v>2114.75</v>
      </c>
      <c r="G903">
        <v>1</v>
      </c>
      <c r="H903">
        <v>1</v>
      </c>
      <c r="I903">
        <v>1</v>
      </c>
      <c r="J903" s="9">
        <v>45.76</v>
      </c>
      <c r="K903" s="9">
        <v>55675.519999999997</v>
      </c>
      <c r="M903" s="9">
        <v>-150</v>
      </c>
      <c r="O903" s="9">
        <v>-150</v>
      </c>
      <c r="P903" s="3">
        <v>0.99350000000000005</v>
      </c>
      <c r="Q903" s="3">
        <v>8.6E-3</v>
      </c>
      <c r="R903" s="3">
        <v>2.2000000000000001E-3</v>
      </c>
      <c r="S903">
        <v>4.24</v>
      </c>
      <c r="T903">
        <v>2116.75</v>
      </c>
      <c r="U903">
        <v>2110.75</v>
      </c>
    </row>
    <row r="904" spans="1:21" x14ac:dyDescent="0.25">
      <c r="A904" t="s">
        <v>115</v>
      </c>
      <c r="B904" t="s">
        <v>117</v>
      </c>
      <c r="C904" s="8">
        <v>42201.27083361111</v>
      </c>
      <c r="D904" s="8">
        <v>42201.531250092594</v>
      </c>
      <c r="E904">
        <v>2113.75</v>
      </c>
      <c r="F904">
        <v>2116.75</v>
      </c>
      <c r="G904">
        <v>1</v>
      </c>
      <c r="H904">
        <v>1</v>
      </c>
      <c r="I904">
        <v>1</v>
      </c>
      <c r="J904" s="9">
        <v>145.76</v>
      </c>
      <c r="K904" s="9">
        <v>55821.279999999999</v>
      </c>
      <c r="M904" s="9">
        <v>-150</v>
      </c>
      <c r="O904" s="9">
        <v>-150</v>
      </c>
      <c r="P904" s="3">
        <v>0.99350000000000005</v>
      </c>
      <c r="Q904" s="3">
        <v>1.2999999999999999E-2</v>
      </c>
      <c r="R904" s="3">
        <v>6.4999999999999997E-3</v>
      </c>
      <c r="S904">
        <v>4.24</v>
      </c>
      <c r="T904">
        <v>2117.75</v>
      </c>
      <c r="U904">
        <v>2110.75</v>
      </c>
    </row>
    <row r="905" spans="1:21" x14ac:dyDescent="0.25">
      <c r="A905" t="s">
        <v>115</v>
      </c>
      <c r="B905" t="s">
        <v>116</v>
      </c>
      <c r="C905" s="8">
        <v>42202.270833391201</v>
      </c>
      <c r="D905" s="8">
        <v>42202.284769074075</v>
      </c>
      <c r="E905">
        <v>2117.5</v>
      </c>
      <c r="F905">
        <v>2115.5</v>
      </c>
      <c r="G905">
        <v>1</v>
      </c>
      <c r="H905">
        <v>1</v>
      </c>
      <c r="I905">
        <v>1</v>
      </c>
      <c r="J905" s="9">
        <v>95.76</v>
      </c>
      <c r="K905" s="9">
        <v>55917.04</v>
      </c>
      <c r="L905" s="9">
        <v>200</v>
      </c>
      <c r="M905" s="9">
        <v>-25</v>
      </c>
      <c r="N905" s="9">
        <v>200</v>
      </c>
      <c r="O905" s="9">
        <v>-25</v>
      </c>
      <c r="P905" s="3">
        <v>0.88890000000000002</v>
      </c>
      <c r="Q905" s="3">
        <v>0.55559999999999998</v>
      </c>
      <c r="R905" s="3">
        <v>0.44440000000000002</v>
      </c>
      <c r="S905">
        <v>4.24</v>
      </c>
      <c r="T905">
        <v>2118</v>
      </c>
      <c r="U905">
        <v>2113.5</v>
      </c>
    </row>
    <row r="906" spans="1:21" x14ac:dyDescent="0.25">
      <c r="A906" t="s">
        <v>115</v>
      </c>
      <c r="B906" t="s">
        <v>116</v>
      </c>
      <c r="C906" s="8">
        <v>42202.270833506947</v>
      </c>
      <c r="D906" s="8">
        <v>42202.296168993053</v>
      </c>
      <c r="E906">
        <v>2117.5</v>
      </c>
      <c r="F906">
        <v>2116.5</v>
      </c>
      <c r="G906">
        <v>1</v>
      </c>
      <c r="H906">
        <v>1</v>
      </c>
      <c r="I906">
        <v>1</v>
      </c>
      <c r="J906" s="9">
        <v>45.76</v>
      </c>
      <c r="K906" s="9">
        <v>55962.8</v>
      </c>
      <c r="L906" s="9">
        <v>200</v>
      </c>
      <c r="M906" s="9">
        <v>-25</v>
      </c>
      <c r="N906" s="9">
        <v>200</v>
      </c>
      <c r="O906" s="9">
        <v>-25</v>
      </c>
      <c r="P906" s="3">
        <v>0.88890000000000002</v>
      </c>
      <c r="Q906" s="3">
        <v>0.33329999999999999</v>
      </c>
      <c r="R906" s="3">
        <v>0.22220000000000001</v>
      </c>
      <c r="S906">
        <v>4.24</v>
      </c>
      <c r="T906">
        <v>2118</v>
      </c>
      <c r="U906">
        <v>2113.5</v>
      </c>
    </row>
    <row r="907" spans="1:21" x14ac:dyDescent="0.25">
      <c r="A907" t="s">
        <v>115</v>
      </c>
      <c r="B907" t="s">
        <v>116</v>
      </c>
      <c r="C907" s="8">
        <v>42202.27083361111</v>
      </c>
      <c r="D907" s="8">
        <v>42202.47533666667</v>
      </c>
      <c r="E907">
        <v>2117.5</v>
      </c>
      <c r="F907">
        <v>2117.25</v>
      </c>
      <c r="G907">
        <v>1</v>
      </c>
      <c r="H907">
        <v>1</v>
      </c>
      <c r="I907">
        <v>1</v>
      </c>
      <c r="J907" s="9">
        <v>8.26</v>
      </c>
      <c r="K907" s="9">
        <v>55971.06</v>
      </c>
      <c r="L907" s="9">
        <v>237.5</v>
      </c>
      <c r="N907" s="9">
        <v>237.5</v>
      </c>
      <c r="P907" s="3">
        <v>1.03E-2</v>
      </c>
      <c r="Q907" s="3">
        <v>0.99019999999999997</v>
      </c>
      <c r="R907" s="3">
        <v>5.0000000000000001E-4</v>
      </c>
      <c r="S907">
        <v>4.24</v>
      </c>
      <c r="T907">
        <v>2118</v>
      </c>
      <c r="U907">
        <v>2112.75</v>
      </c>
    </row>
    <row r="908" spans="1:21" x14ac:dyDescent="0.25">
      <c r="A908" t="s">
        <v>115</v>
      </c>
      <c r="B908" t="s">
        <v>116</v>
      </c>
      <c r="C908" s="8">
        <v>42208.354166724537</v>
      </c>
      <c r="D908" s="8">
        <v>42208.373322407409</v>
      </c>
      <c r="E908">
        <v>2103.75</v>
      </c>
      <c r="F908">
        <v>2098.75</v>
      </c>
      <c r="G908">
        <v>1</v>
      </c>
      <c r="H908">
        <v>1</v>
      </c>
      <c r="I908">
        <v>1</v>
      </c>
      <c r="J908" s="9">
        <v>245.76</v>
      </c>
      <c r="K908" s="9">
        <v>56216.82</v>
      </c>
      <c r="L908" s="9">
        <v>250</v>
      </c>
      <c r="M908" s="9">
        <v>-25</v>
      </c>
      <c r="N908" s="9">
        <v>250</v>
      </c>
      <c r="O908" s="9">
        <v>-25</v>
      </c>
      <c r="P908" s="3">
        <v>0.90910000000000002</v>
      </c>
      <c r="Q908" s="3">
        <v>1</v>
      </c>
      <c r="R908" s="3">
        <v>0.90910000000000002</v>
      </c>
      <c r="S908">
        <v>4.24</v>
      </c>
      <c r="T908">
        <v>2104.25</v>
      </c>
      <c r="U908">
        <v>2098.75</v>
      </c>
    </row>
    <row r="909" spans="1:21" x14ac:dyDescent="0.25">
      <c r="A909" t="s">
        <v>115</v>
      </c>
      <c r="B909" t="s">
        <v>116</v>
      </c>
      <c r="C909" s="8">
        <v>42208.354166840276</v>
      </c>
      <c r="D909" s="8">
        <v>42208.373322453706</v>
      </c>
      <c r="E909">
        <v>2103.75</v>
      </c>
      <c r="F909">
        <v>2098.75</v>
      </c>
      <c r="G909">
        <v>1</v>
      </c>
      <c r="H909">
        <v>1</v>
      </c>
      <c r="I909">
        <v>1</v>
      </c>
      <c r="J909" s="9">
        <v>245.76</v>
      </c>
      <c r="K909" s="9">
        <v>56462.58</v>
      </c>
      <c r="L909" s="9">
        <v>250</v>
      </c>
      <c r="M909" s="9">
        <v>-25</v>
      </c>
      <c r="N909" s="9">
        <v>250</v>
      </c>
      <c r="O909" s="9">
        <v>-25</v>
      </c>
      <c r="P909" s="3">
        <v>0.90910000000000002</v>
      </c>
      <c r="Q909" s="3">
        <v>1</v>
      </c>
      <c r="R909" s="3">
        <v>0.90910000000000002</v>
      </c>
      <c r="S909">
        <v>4.24</v>
      </c>
      <c r="T909">
        <v>2104.25</v>
      </c>
      <c r="U909">
        <v>2098.75</v>
      </c>
    </row>
    <row r="910" spans="1:21" x14ac:dyDescent="0.25">
      <c r="A910" t="s">
        <v>115</v>
      </c>
      <c r="B910" t="s">
        <v>116</v>
      </c>
      <c r="C910" s="8">
        <v>42208.354166944446</v>
      </c>
      <c r="D910" s="8">
        <v>42208.391528194443</v>
      </c>
      <c r="E910">
        <v>2103.75</v>
      </c>
      <c r="F910">
        <v>2097.25</v>
      </c>
      <c r="G910">
        <v>1</v>
      </c>
      <c r="H910">
        <v>1</v>
      </c>
      <c r="I910">
        <v>1</v>
      </c>
      <c r="J910" s="9">
        <v>320.76</v>
      </c>
      <c r="K910" s="9">
        <v>56783.34</v>
      </c>
      <c r="L910" s="9">
        <v>425</v>
      </c>
      <c r="M910" s="9">
        <v>-25</v>
      </c>
      <c r="N910" s="9">
        <v>425</v>
      </c>
      <c r="O910" s="9">
        <v>-25</v>
      </c>
      <c r="P910" s="3">
        <v>0.94440000000000002</v>
      </c>
      <c r="Q910" s="3">
        <v>0.77780000000000005</v>
      </c>
      <c r="R910" s="3">
        <v>0.72219999999999995</v>
      </c>
      <c r="S910">
        <v>4.24</v>
      </c>
      <c r="T910">
        <v>2104.25</v>
      </c>
      <c r="U910">
        <v>2095.25</v>
      </c>
    </row>
    <row r="911" spans="1:21" hidden="1" x14ac:dyDescent="0.25">
      <c r="A911" t="s">
        <v>115</v>
      </c>
      <c r="B911" t="s">
        <v>117</v>
      </c>
      <c r="C911" s="8">
        <v>42213.270833391201</v>
      </c>
      <c r="D911" s="8">
        <v>42213.275278912035</v>
      </c>
      <c r="E911">
        <v>2071.75</v>
      </c>
      <c r="F911">
        <v>2066.75</v>
      </c>
      <c r="G911">
        <v>1</v>
      </c>
      <c r="H911">
        <v>1</v>
      </c>
      <c r="I911">
        <v>1</v>
      </c>
      <c r="J911" s="9">
        <v>-254.24</v>
      </c>
      <c r="K911" s="9">
        <v>56529.1</v>
      </c>
      <c r="L911" s="9">
        <v>25</v>
      </c>
      <c r="M911" s="9">
        <v>-250</v>
      </c>
      <c r="N911" s="9">
        <v>25</v>
      </c>
      <c r="O911" s="9">
        <v>-250</v>
      </c>
      <c r="P911" s="3">
        <v>9.0899999999999995E-2</v>
      </c>
      <c r="Q911" s="3">
        <v>0</v>
      </c>
      <c r="R911" s="3">
        <v>-0.90910000000000002</v>
      </c>
      <c r="S911">
        <v>4.24</v>
      </c>
      <c r="T911">
        <v>2072.25</v>
      </c>
      <c r="U911">
        <v>2066.75</v>
      </c>
    </row>
    <row r="912" spans="1:21" hidden="1" x14ac:dyDescent="0.25">
      <c r="A912" t="s">
        <v>115</v>
      </c>
      <c r="B912" t="s">
        <v>117</v>
      </c>
      <c r="C912" s="8">
        <v>42213.270833506947</v>
      </c>
      <c r="D912" s="8">
        <v>42213.275278958332</v>
      </c>
      <c r="E912">
        <v>2071.75</v>
      </c>
      <c r="F912">
        <v>2066.75</v>
      </c>
      <c r="G912">
        <v>1</v>
      </c>
      <c r="H912">
        <v>1</v>
      </c>
      <c r="I912">
        <v>1</v>
      </c>
      <c r="J912" s="9">
        <v>-254.24</v>
      </c>
      <c r="K912" s="9">
        <v>56274.86</v>
      </c>
      <c r="L912" s="9">
        <v>25</v>
      </c>
      <c r="M912" s="9">
        <v>-250</v>
      </c>
      <c r="N912" s="9">
        <v>25</v>
      </c>
      <c r="O912" s="9">
        <v>-250</v>
      </c>
      <c r="P912" s="3">
        <v>9.0899999999999995E-2</v>
      </c>
      <c r="Q912" s="3">
        <v>0</v>
      </c>
      <c r="R912" s="3">
        <v>-0.90910000000000002</v>
      </c>
      <c r="S912">
        <v>4.24</v>
      </c>
      <c r="T912">
        <v>2072.25</v>
      </c>
      <c r="U912">
        <v>2066.75</v>
      </c>
    </row>
    <row r="913" spans="1:21" hidden="1" x14ac:dyDescent="0.25">
      <c r="A913" t="s">
        <v>115</v>
      </c>
      <c r="B913" t="s">
        <v>117</v>
      </c>
      <c r="C913" s="8">
        <v>42213.27083361111</v>
      </c>
      <c r="D913" s="8">
        <v>42213.275279004629</v>
      </c>
      <c r="E913">
        <v>2071.75</v>
      </c>
      <c r="F913">
        <v>2066.75</v>
      </c>
      <c r="G913">
        <v>1</v>
      </c>
      <c r="H913">
        <v>1</v>
      </c>
      <c r="I913">
        <v>1</v>
      </c>
      <c r="J913" s="9">
        <v>-254.24</v>
      </c>
      <c r="K913" s="9">
        <v>56020.62</v>
      </c>
      <c r="L913" s="9">
        <v>25</v>
      </c>
      <c r="M913" s="9">
        <v>-250</v>
      </c>
      <c r="N913" s="9">
        <v>25</v>
      </c>
      <c r="O913" s="9">
        <v>-250</v>
      </c>
      <c r="P913" s="3">
        <v>9.0899999999999995E-2</v>
      </c>
      <c r="Q913" s="3">
        <v>0</v>
      </c>
      <c r="R913" s="3">
        <v>-0.90910000000000002</v>
      </c>
      <c r="S913">
        <v>4.24</v>
      </c>
      <c r="T913">
        <v>2072.25</v>
      </c>
      <c r="U913">
        <v>2066.75</v>
      </c>
    </row>
    <row r="914" spans="1:21" x14ac:dyDescent="0.25">
      <c r="A914" t="s">
        <v>115</v>
      </c>
      <c r="B914" t="s">
        <v>116</v>
      </c>
      <c r="C914" s="8">
        <v>42215.270833391201</v>
      </c>
      <c r="D914" s="8">
        <v>42215.27883328704</v>
      </c>
      <c r="E914">
        <v>2095</v>
      </c>
      <c r="F914">
        <v>2090</v>
      </c>
      <c r="G914">
        <v>1</v>
      </c>
      <c r="H914">
        <v>1</v>
      </c>
      <c r="I914">
        <v>1</v>
      </c>
      <c r="J914" s="9">
        <v>245.76</v>
      </c>
      <c r="K914" s="9">
        <v>56266.38</v>
      </c>
      <c r="L914" s="9">
        <v>250</v>
      </c>
      <c r="M914" s="9">
        <v>-175</v>
      </c>
      <c r="N914" s="9">
        <v>250</v>
      </c>
      <c r="O914" s="9">
        <v>-175</v>
      </c>
      <c r="P914" s="3">
        <v>0.58819999999999995</v>
      </c>
      <c r="Q914" s="3">
        <v>1</v>
      </c>
      <c r="R914" s="3">
        <v>0.58819999999999995</v>
      </c>
      <c r="S914">
        <v>4.24</v>
      </c>
      <c r="T914">
        <v>2098.5</v>
      </c>
      <c r="U914">
        <v>2090</v>
      </c>
    </row>
    <row r="915" spans="1:21" x14ac:dyDescent="0.25">
      <c r="A915" t="s">
        <v>115</v>
      </c>
      <c r="B915" t="s">
        <v>116</v>
      </c>
      <c r="C915" s="8">
        <v>42215.270833506947</v>
      </c>
      <c r="D915" s="8">
        <v>42215.27883333333</v>
      </c>
      <c r="E915">
        <v>2095</v>
      </c>
      <c r="F915">
        <v>2090</v>
      </c>
      <c r="G915">
        <v>1</v>
      </c>
      <c r="H915">
        <v>1</v>
      </c>
      <c r="I915">
        <v>1</v>
      </c>
      <c r="J915" s="9">
        <v>245.76</v>
      </c>
      <c r="K915" s="9">
        <v>56512.14</v>
      </c>
      <c r="L915" s="9">
        <v>250</v>
      </c>
      <c r="M915" s="9">
        <v>-175</v>
      </c>
      <c r="N915" s="9">
        <v>250</v>
      </c>
      <c r="O915" s="9">
        <v>-175</v>
      </c>
      <c r="P915" s="3">
        <v>0.58819999999999995</v>
      </c>
      <c r="Q915" s="3">
        <v>1</v>
      </c>
      <c r="R915" s="3">
        <v>0.58819999999999995</v>
      </c>
      <c r="S915">
        <v>4.24</v>
      </c>
      <c r="T915">
        <v>2098.5</v>
      </c>
      <c r="U915">
        <v>2090</v>
      </c>
    </row>
    <row r="916" spans="1:21" x14ac:dyDescent="0.25">
      <c r="A916" t="s">
        <v>115</v>
      </c>
      <c r="B916" t="s">
        <v>116</v>
      </c>
      <c r="C916" s="8">
        <v>42215.27083361111</v>
      </c>
      <c r="D916" s="8">
        <v>42215.280891296294</v>
      </c>
      <c r="E916">
        <v>2095</v>
      </c>
      <c r="F916">
        <v>2091.5</v>
      </c>
      <c r="G916">
        <v>1</v>
      </c>
      <c r="H916">
        <v>1</v>
      </c>
      <c r="I916">
        <v>1</v>
      </c>
      <c r="J916" s="9">
        <v>170.76</v>
      </c>
      <c r="K916" s="9">
        <v>56682.9</v>
      </c>
      <c r="L916" s="9">
        <v>275</v>
      </c>
      <c r="M916" s="9">
        <v>-175</v>
      </c>
      <c r="N916" s="9">
        <v>275</v>
      </c>
      <c r="O916" s="9">
        <v>-175</v>
      </c>
      <c r="P916" s="3">
        <v>0.61109999999999998</v>
      </c>
      <c r="Q916" s="3">
        <v>0.77780000000000005</v>
      </c>
      <c r="R916" s="3">
        <v>0.38890000000000002</v>
      </c>
      <c r="S916">
        <v>4.24</v>
      </c>
      <c r="T916">
        <v>2098.5</v>
      </c>
      <c r="U916">
        <v>2089.5</v>
      </c>
    </row>
    <row r="917" spans="1:21" x14ac:dyDescent="0.25">
      <c r="A917" t="s">
        <v>115</v>
      </c>
      <c r="B917" t="s">
        <v>116</v>
      </c>
      <c r="C917" s="8">
        <v>42219.291666724537</v>
      </c>
      <c r="D917" s="8">
        <v>42219.309492141205</v>
      </c>
      <c r="E917">
        <v>2096.25</v>
      </c>
      <c r="F917">
        <v>2091.25</v>
      </c>
      <c r="G917">
        <v>1</v>
      </c>
      <c r="H917">
        <v>1</v>
      </c>
      <c r="I917">
        <v>1</v>
      </c>
      <c r="J917" s="9">
        <v>245.76</v>
      </c>
      <c r="K917" s="9">
        <v>56928.66</v>
      </c>
      <c r="L917" s="9">
        <v>250</v>
      </c>
      <c r="M917" s="9">
        <v>-62.5</v>
      </c>
      <c r="N917" s="9">
        <v>250</v>
      </c>
      <c r="O917" s="9">
        <v>-62.5</v>
      </c>
      <c r="P917" s="3">
        <v>0.8</v>
      </c>
      <c r="Q917" s="3">
        <v>1</v>
      </c>
      <c r="R917" s="3">
        <v>0.8</v>
      </c>
      <c r="S917">
        <v>4.24</v>
      </c>
      <c r="T917">
        <v>2097.5</v>
      </c>
      <c r="U917">
        <v>2091.25</v>
      </c>
    </row>
    <row r="918" spans="1:21" x14ac:dyDescent="0.25">
      <c r="A918" t="s">
        <v>115</v>
      </c>
      <c r="B918" t="s">
        <v>116</v>
      </c>
      <c r="C918" s="8">
        <v>42219.291666840276</v>
      </c>
      <c r="D918" s="8">
        <v>42219.309492187502</v>
      </c>
      <c r="E918">
        <v>2096.25</v>
      </c>
      <c r="F918">
        <v>2091.25</v>
      </c>
      <c r="G918">
        <v>1</v>
      </c>
      <c r="H918">
        <v>1</v>
      </c>
      <c r="I918">
        <v>1</v>
      </c>
      <c r="J918" s="9">
        <v>245.76</v>
      </c>
      <c r="K918" s="9">
        <v>57174.42</v>
      </c>
      <c r="L918" s="9">
        <v>250</v>
      </c>
      <c r="M918" s="9">
        <v>-62.5</v>
      </c>
      <c r="N918" s="9">
        <v>250</v>
      </c>
      <c r="O918" s="9">
        <v>-62.5</v>
      </c>
      <c r="P918" s="3">
        <v>0.8</v>
      </c>
      <c r="Q918" s="3">
        <v>1</v>
      </c>
      <c r="R918" s="3">
        <v>0.8</v>
      </c>
      <c r="S918">
        <v>4.24</v>
      </c>
      <c r="T918">
        <v>2097.5</v>
      </c>
      <c r="U918">
        <v>2091.25</v>
      </c>
    </row>
    <row r="919" spans="1:21" x14ac:dyDescent="0.25">
      <c r="A919" t="s">
        <v>115</v>
      </c>
      <c r="B919" t="s">
        <v>116</v>
      </c>
      <c r="C919" s="8">
        <v>42219.291666944446</v>
      </c>
      <c r="D919" s="8">
        <v>42219.312280347222</v>
      </c>
      <c r="E919">
        <v>2096.25</v>
      </c>
      <c r="F919">
        <v>2092.5</v>
      </c>
      <c r="G919">
        <v>1</v>
      </c>
      <c r="H919">
        <v>1</v>
      </c>
      <c r="I919">
        <v>1</v>
      </c>
      <c r="J919" s="9">
        <v>183.26</v>
      </c>
      <c r="K919" s="9">
        <v>57357.68</v>
      </c>
      <c r="L919" s="9">
        <v>287.5</v>
      </c>
      <c r="M919" s="9">
        <v>-62.5</v>
      </c>
      <c r="N919" s="9">
        <v>287.5</v>
      </c>
      <c r="O919" s="9">
        <v>-62.5</v>
      </c>
      <c r="P919" s="3">
        <v>0.82140000000000002</v>
      </c>
      <c r="Q919" s="3">
        <v>0.71430000000000005</v>
      </c>
      <c r="R919" s="3">
        <v>0.53569999999999995</v>
      </c>
      <c r="S919">
        <v>4.24</v>
      </c>
      <c r="T919">
        <v>2097.5</v>
      </c>
      <c r="U919">
        <v>2090.5</v>
      </c>
    </row>
    <row r="920" spans="1:21" x14ac:dyDescent="0.25">
      <c r="A920" t="s">
        <v>115</v>
      </c>
      <c r="B920" t="s">
        <v>117</v>
      </c>
      <c r="C920" s="8">
        <v>42221.270833391201</v>
      </c>
      <c r="D920" s="8">
        <v>42221.279933680555</v>
      </c>
      <c r="E920">
        <v>2098.25</v>
      </c>
      <c r="F920">
        <v>2100.5</v>
      </c>
      <c r="G920">
        <v>1</v>
      </c>
      <c r="H920">
        <v>1</v>
      </c>
      <c r="I920">
        <v>1</v>
      </c>
      <c r="J920" s="9">
        <v>108.26</v>
      </c>
      <c r="K920" s="9">
        <v>57465.94</v>
      </c>
      <c r="L920" s="9">
        <v>212.5</v>
      </c>
      <c r="M920" s="9">
        <v>-12.5</v>
      </c>
      <c r="N920" s="9">
        <v>212.5</v>
      </c>
      <c r="O920" s="9">
        <v>-12.5</v>
      </c>
      <c r="P920" s="3">
        <v>0.94440000000000002</v>
      </c>
      <c r="Q920" s="3">
        <v>0.55559999999999998</v>
      </c>
      <c r="R920" s="3">
        <v>0.5</v>
      </c>
      <c r="S920">
        <v>4.24</v>
      </c>
      <c r="T920">
        <v>2102.5</v>
      </c>
      <c r="U920">
        <v>2098</v>
      </c>
    </row>
    <row r="921" spans="1:21" x14ac:dyDescent="0.25">
      <c r="A921" t="s">
        <v>115</v>
      </c>
      <c r="B921" t="s">
        <v>117</v>
      </c>
      <c r="C921" s="8">
        <v>42221.270833506947</v>
      </c>
      <c r="D921" s="8">
        <v>42221.282582268519</v>
      </c>
      <c r="E921">
        <v>2098.25</v>
      </c>
      <c r="F921">
        <v>2103.25</v>
      </c>
      <c r="G921">
        <v>1</v>
      </c>
      <c r="H921">
        <v>1</v>
      </c>
      <c r="I921">
        <v>1</v>
      </c>
      <c r="J921" s="9">
        <v>245.76</v>
      </c>
      <c r="K921" s="9">
        <v>57711.7</v>
      </c>
      <c r="L921" s="9">
        <v>250</v>
      </c>
      <c r="M921" s="9">
        <v>-12.5</v>
      </c>
      <c r="N921" s="9">
        <v>250</v>
      </c>
      <c r="O921" s="9">
        <v>-12.5</v>
      </c>
      <c r="P921" s="3">
        <v>0.95240000000000002</v>
      </c>
      <c r="Q921" s="3">
        <v>1</v>
      </c>
      <c r="R921" s="3">
        <v>0.95240000000000002</v>
      </c>
      <c r="S921">
        <v>4.24</v>
      </c>
      <c r="T921">
        <v>2103.25</v>
      </c>
      <c r="U921">
        <v>2098</v>
      </c>
    </row>
    <row r="922" spans="1:21" x14ac:dyDescent="0.25">
      <c r="A922" t="s">
        <v>115</v>
      </c>
      <c r="B922" t="s">
        <v>117</v>
      </c>
      <c r="C922" s="8">
        <v>42221.27083361111</v>
      </c>
      <c r="D922" s="8">
        <v>42221.282582314816</v>
      </c>
      <c r="E922">
        <v>2098.25</v>
      </c>
      <c r="F922">
        <v>2103.25</v>
      </c>
      <c r="G922">
        <v>1</v>
      </c>
      <c r="H922">
        <v>1</v>
      </c>
      <c r="I922">
        <v>1</v>
      </c>
      <c r="J922" s="9">
        <v>245.76</v>
      </c>
      <c r="K922" s="9">
        <v>57957.46</v>
      </c>
      <c r="L922" s="9">
        <v>250</v>
      </c>
      <c r="M922" s="9">
        <v>-12.5</v>
      </c>
      <c r="N922" s="9">
        <v>250</v>
      </c>
      <c r="O922" s="9">
        <v>-12.5</v>
      </c>
      <c r="P922" s="3">
        <v>0.95240000000000002</v>
      </c>
      <c r="Q922" s="3">
        <v>1</v>
      </c>
      <c r="R922" s="3">
        <v>0.95240000000000002</v>
      </c>
      <c r="S922">
        <v>4.24</v>
      </c>
      <c r="T922">
        <v>2103.25</v>
      </c>
      <c r="U922">
        <v>2098</v>
      </c>
    </row>
    <row r="923" spans="1:21" x14ac:dyDescent="0.25">
      <c r="A923" t="s">
        <v>115</v>
      </c>
      <c r="B923" t="s">
        <v>117</v>
      </c>
      <c r="C923" s="8">
        <v>42226.270833391201</v>
      </c>
      <c r="D923" s="8">
        <v>42226.274378715279</v>
      </c>
      <c r="E923">
        <v>2086.25</v>
      </c>
      <c r="F923">
        <v>2091.25</v>
      </c>
      <c r="G923">
        <v>1</v>
      </c>
      <c r="H923">
        <v>1</v>
      </c>
      <c r="I923">
        <v>1</v>
      </c>
      <c r="J923" s="9">
        <v>245.76</v>
      </c>
      <c r="K923" s="9">
        <v>58203.22</v>
      </c>
      <c r="L923" s="9">
        <v>250</v>
      </c>
      <c r="M923" s="9">
        <v>-12.5</v>
      </c>
      <c r="N923" s="9">
        <v>250</v>
      </c>
      <c r="O923" s="9">
        <v>-12.5</v>
      </c>
      <c r="P923" s="3">
        <v>0.95240000000000002</v>
      </c>
      <c r="Q923" s="3">
        <v>1</v>
      </c>
      <c r="R923" s="3">
        <v>0.95240000000000002</v>
      </c>
      <c r="S923">
        <v>4.24</v>
      </c>
      <c r="T923">
        <v>2091.25</v>
      </c>
      <c r="U923">
        <v>2086</v>
      </c>
    </row>
    <row r="924" spans="1:21" x14ac:dyDescent="0.25">
      <c r="A924" t="s">
        <v>115</v>
      </c>
      <c r="B924" t="s">
        <v>117</v>
      </c>
      <c r="C924" s="8">
        <v>42226.270833506947</v>
      </c>
      <c r="D924" s="8">
        <v>42226.274378761576</v>
      </c>
      <c r="E924">
        <v>2086.25</v>
      </c>
      <c r="F924">
        <v>2091.25</v>
      </c>
      <c r="G924">
        <v>1</v>
      </c>
      <c r="H924">
        <v>1</v>
      </c>
      <c r="I924">
        <v>1</v>
      </c>
      <c r="J924" s="9">
        <v>245.76</v>
      </c>
      <c r="K924" s="9">
        <v>58448.98</v>
      </c>
      <c r="L924" s="9">
        <v>250</v>
      </c>
      <c r="M924" s="9">
        <v>-12.5</v>
      </c>
      <c r="N924" s="9">
        <v>250</v>
      </c>
      <c r="O924" s="9">
        <v>-12.5</v>
      </c>
      <c r="P924" s="3">
        <v>0.95240000000000002</v>
      </c>
      <c r="Q924" s="3">
        <v>1</v>
      </c>
      <c r="R924" s="3">
        <v>0.95240000000000002</v>
      </c>
      <c r="S924">
        <v>4.24</v>
      </c>
      <c r="T924">
        <v>2091.25</v>
      </c>
      <c r="U924">
        <v>2086</v>
      </c>
    </row>
    <row r="925" spans="1:21" x14ac:dyDescent="0.25">
      <c r="A925" t="s">
        <v>115</v>
      </c>
      <c r="B925" t="s">
        <v>117</v>
      </c>
      <c r="C925" s="8">
        <v>42226.27083361111</v>
      </c>
      <c r="D925" s="8">
        <v>42226.276516956015</v>
      </c>
      <c r="E925">
        <v>2086.25</v>
      </c>
      <c r="F925">
        <v>2090</v>
      </c>
      <c r="G925">
        <v>1</v>
      </c>
      <c r="H925">
        <v>1</v>
      </c>
      <c r="I925">
        <v>1</v>
      </c>
      <c r="J925" s="9">
        <v>183.26</v>
      </c>
      <c r="K925" s="9">
        <v>58632.24</v>
      </c>
      <c r="L925" s="9">
        <v>287.5</v>
      </c>
      <c r="M925" s="9">
        <v>-12.5</v>
      </c>
      <c r="N925" s="9">
        <v>287.5</v>
      </c>
      <c r="O925" s="9">
        <v>-12.5</v>
      </c>
      <c r="P925" s="3">
        <v>0.95830000000000004</v>
      </c>
      <c r="Q925" s="3">
        <v>0.66669999999999996</v>
      </c>
      <c r="R925" s="3">
        <v>0.625</v>
      </c>
      <c r="S925">
        <v>4.24</v>
      </c>
      <c r="T925">
        <v>2092</v>
      </c>
      <c r="U925">
        <v>2086</v>
      </c>
    </row>
    <row r="926" spans="1:21" hidden="1" x14ac:dyDescent="0.25">
      <c r="A926" t="s">
        <v>115</v>
      </c>
      <c r="B926" t="s">
        <v>116</v>
      </c>
      <c r="C926" s="8">
        <v>42227.270833391201</v>
      </c>
      <c r="D926" s="8">
        <v>42227.305930902781</v>
      </c>
      <c r="E926">
        <v>2083.25</v>
      </c>
      <c r="F926">
        <v>2088.25</v>
      </c>
      <c r="G926">
        <v>1</v>
      </c>
      <c r="H926">
        <v>1</v>
      </c>
      <c r="I926">
        <v>1</v>
      </c>
      <c r="J926" s="9">
        <v>-254.24</v>
      </c>
      <c r="K926" s="9">
        <v>58378</v>
      </c>
      <c r="L926" s="9">
        <v>125</v>
      </c>
      <c r="N926" s="9">
        <v>125</v>
      </c>
      <c r="P926" s="3">
        <v>5.1000000000000004E-3</v>
      </c>
      <c r="Q926" s="3">
        <v>0.98480000000000001</v>
      </c>
      <c r="R926" s="3">
        <v>-1.01E-2</v>
      </c>
      <c r="S926">
        <v>4.24</v>
      </c>
      <c r="T926">
        <v>2088.25</v>
      </c>
      <c r="U926">
        <v>2080.75</v>
      </c>
    </row>
    <row r="927" spans="1:21" hidden="1" x14ac:dyDescent="0.25">
      <c r="A927" t="s">
        <v>115</v>
      </c>
      <c r="B927" t="s">
        <v>116</v>
      </c>
      <c r="C927" s="8">
        <v>42227.270833506947</v>
      </c>
      <c r="D927" s="8">
        <v>42227.305930949071</v>
      </c>
      <c r="E927">
        <v>2083.25</v>
      </c>
      <c r="F927">
        <v>2088.25</v>
      </c>
      <c r="G927">
        <v>1</v>
      </c>
      <c r="H927">
        <v>1</v>
      </c>
      <c r="I927">
        <v>1</v>
      </c>
      <c r="J927" s="9">
        <v>-254.24</v>
      </c>
      <c r="K927" s="9">
        <v>58123.76</v>
      </c>
      <c r="L927" s="9">
        <v>125</v>
      </c>
      <c r="N927" s="9">
        <v>125</v>
      </c>
      <c r="P927" s="3">
        <v>5.1000000000000004E-3</v>
      </c>
      <c r="Q927" s="3">
        <v>0.98480000000000001</v>
      </c>
      <c r="R927" s="3">
        <v>-1.01E-2</v>
      </c>
      <c r="S927">
        <v>4.24</v>
      </c>
      <c r="T927">
        <v>2088.25</v>
      </c>
      <c r="U927">
        <v>2080.75</v>
      </c>
    </row>
    <row r="928" spans="1:21" hidden="1" x14ac:dyDescent="0.25">
      <c r="A928" t="s">
        <v>115</v>
      </c>
      <c r="B928" t="s">
        <v>116</v>
      </c>
      <c r="C928" s="8">
        <v>42227.27083361111</v>
      </c>
      <c r="D928" s="8">
        <v>42227.305930972223</v>
      </c>
      <c r="E928">
        <v>2083.25</v>
      </c>
      <c r="F928">
        <v>2088.25</v>
      </c>
      <c r="G928">
        <v>1</v>
      </c>
      <c r="H928">
        <v>1</v>
      </c>
      <c r="I928">
        <v>1</v>
      </c>
      <c r="J928" s="9">
        <v>-254.24</v>
      </c>
      <c r="K928" s="9">
        <v>57869.52</v>
      </c>
      <c r="L928" s="9">
        <v>125</v>
      </c>
      <c r="N928" s="9">
        <v>125</v>
      </c>
      <c r="P928" s="3">
        <v>5.1000000000000004E-3</v>
      </c>
      <c r="Q928" s="3">
        <v>0.98480000000000001</v>
      </c>
      <c r="R928" s="3">
        <v>-1.01E-2</v>
      </c>
      <c r="S928">
        <v>4.24</v>
      </c>
      <c r="T928">
        <v>2088.25</v>
      </c>
      <c r="U928">
        <v>2080.75</v>
      </c>
    </row>
    <row r="929" spans="1:21" hidden="1" x14ac:dyDescent="0.25">
      <c r="A929" t="s">
        <v>115</v>
      </c>
      <c r="B929" t="s">
        <v>117</v>
      </c>
      <c r="C929" s="8">
        <v>42229.416666724537</v>
      </c>
      <c r="D929" s="8">
        <v>42229.521181516204</v>
      </c>
      <c r="E929">
        <v>2086.5</v>
      </c>
      <c r="F929">
        <v>2081.5</v>
      </c>
      <c r="G929">
        <v>1</v>
      </c>
      <c r="H929">
        <v>1</v>
      </c>
      <c r="I929">
        <v>1</v>
      </c>
      <c r="J929" s="9">
        <v>-254.24</v>
      </c>
      <c r="K929" s="9">
        <v>57615.28</v>
      </c>
      <c r="L929" s="9">
        <v>125</v>
      </c>
      <c r="M929" s="9">
        <v>-250</v>
      </c>
      <c r="N929" s="9">
        <v>125</v>
      </c>
      <c r="O929" s="9">
        <v>-250</v>
      </c>
      <c r="P929" s="3">
        <v>0.33329999999999999</v>
      </c>
      <c r="Q929" s="3">
        <v>0</v>
      </c>
      <c r="R929" s="3">
        <v>-0.66669999999999996</v>
      </c>
      <c r="S929">
        <v>4.24</v>
      </c>
      <c r="T929">
        <v>2089</v>
      </c>
      <c r="U929">
        <v>2081.5</v>
      </c>
    </row>
    <row r="930" spans="1:21" hidden="1" x14ac:dyDescent="0.25">
      <c r="A930" t="s">
        <v>115</v>
      </c>
      <c r="B930" t="s">
        <v>117</v>
      </c>
      <c r="C930" s="8">
        <v>42229.416666840276</v>
      </c>
      <c r="D930" s="8">
        <v>42229.521181562501</v>
      </c>
      <c r="E930">
        <v>2086.5</v>
      </c>
      <c r="F930">
        <v>2081.5</v>
      </c>
      <c r="G930">
        <v>1</v>
      </c>
      <c r="H930">
        <v>1</v>
      </c>
      <c r="I930">
        <v>1</v>
      </c>
      <c r="J930" s="9">
        <v>-254.24</v>
      </c>
      <c r="K930" s="9">
        <v>57361.04</v>
      </c>
      <c r="L930" s="9">
        <v>125</v>
      </c>
      <c r="M930" s="9">
        <v>-250</v>
      </c>
      <c r="N930" s="9">
        <v>125</v>
      </c>
      <c r="O930" s="9">
        <v>-250</v>
      </c>
      <c r="P930" s="3">
        <v>0.33329999999999999</v>
      </c>
      <c r="Q930" s="3">
        <v>0</v>
      </c>
      <c r="R930" s="3">
        <v>-0.66669999999999996</v>
      </c>
      <c r="S930">
        <v>4.24</v>
      </c>
      <c r="T930">
        <v>2089</v>
      </c>
      <c r="U930">
        <v>2081.5</v>
      </c>
    </row>
    <row r="931" spans="1:21" hidden="1" x14ac:dyDescent="0.25">
      <c r="A931" t="s">
        <v>115</v>
      </c>
      <c r="B931" t="s">
        <v>117</v>
      </c>
      <c r="C931" s="8">
        <v>42229.416666944446</v>
      </c>
      <c r="D931" s="8">
        <v>42229.521181585646</v>
      </c>
      <c r="E931">
        <v>2086.5</v>
      </c>
      <c r="F931">
        <v>2081.5</v>
      </c>
      <c r="G931">
        <v>1</v>
      </c>
      <c r="H931">
        <v>1</v>
      </c>
      <c r="I931">
        <v>1</v>
      </c>
      <c r="J931" s="9">
        <v>-254.24</v>
      </c>
      <c r="K931" s="9">
        <v>57106.8</v>
      </c>
      <c r="L931" s="9">
        <v>125</v>
      </c>
      <c r="M931" s="9">
        <v>-250</v>
      </c>
      <c r="N931" s="9">
        <v>125</v>
      </c>
      <c r="O931" s="9">
        <v>-250</v>
      </c>
      <c r="P931" s="3">
        <v>0.33329999999999999</v>
      </c>
      <c r="Q931" s="3">
        <v>0</v>
      </c>
      <c r="R931" s="3">
        <v>-0.66669999999999996</v>
      </c>
      <c r="S931">
        <v>4.24</v>
      </c>
      <c r="T931">
        <v>2089</v>
      </c>
      <c r="U931">
        <v>2081.5</v>
      </c>
    </row>
    <row r="932" spans="1:21" x14ac:dyDescent="0.25">
      <c r="A932" t="s">
        <v>115</v>
      </c>
      <c r="B932" t="s">
        <v>116</v>
      </c>
      <c r="C932" s="8">
        <v>42233.270833391201</v>
      </c>
      <c r="D932" s="8">
        <v>42233.273023402777</v>
      </c>
      <c r="E932">
        <v>2080.25</v>
      </c>
      <c r="F932">
        <v>2075.25</v>
      </c>
      <c r="G932">
        <v>1</v>
      </c>
      <c r="H932">
        <v>1</v>
      </c>
      <c r="I932">
        <v>1</v>
      </c>
      <c r="J932" s="9">
        <v>245.76</v>
      </c>
      <c r="K932" s="9">
        <v>57352.56</v>
      </c>
      <c r="L932" s="9">
        <v>250</v>
      </c>
      <c r="M932" s="9">
        <v>-25</v>
      </c>
      <c r="N932" s="9">
        <v>250</v>
      </c>
      <c r="O932" s="9">
        <v>-25</v>
      </c>
      <c r="P932" s="3">
        <v>0.90910000000000002</v>
      </c>
      <c r="Q932" s="3">
        <v>1</v>
      </c>
      <c r="R932" s="3">
        <v>0.90910000000000002</v>
      </c>
      <c r="S932">
        <v>4.24</v>
      </c>
      <c r="T932">
        <v>2080.75</v>
      </c>
      <c r="U932">
        <v>2075.25</v>
      </c>
    </row>
    <row r="933" spans="1:21" x14ac:dyDescent="0.25">
      <c r="A933" t="s">
        <v>115</v>
      </c>
      <c r="B933" t="s">
        <v>116</v>
      </c>
      <c r="C933" s="8">
        <v>42233.270833506947</v>
      </c>
      <c r="D933" s="8">
        <v>42233.273023449074</v>
      </c>
      <c r="E933">
        <v>2080.25</v>
      </c>
      <c r="F933">
        <v>2075.25</v>
      </c>
      <c r="G933">
        <v>1</v>
      </c>
      <c r="H933">
        <v>1</v>
      </c>
      <c r="I933">
        <v>1</v>
      </c>
      <c r="J933" s="9">
        <v>245.76</v>
      </c>
      <c r="K933" s="9">
        <v>57598.32</v>
      </c>
      <c r="L933" s="9">
        <v>250</v>
      </c>
      <c r="M933" s="9">
        <v>-25</v>
      </c>
      <c r="N933" s="9">
        <v>250</v>
      </c>
      <c r="O933" s="9">
        <v>-25</v>
      </c>
      <c r="P933" s="3">
        <v>0.90910000000000002</v>
      </c>
      <c r="Q933" s="3">
        <v>1</v>
      </c>
      <c r="R933" s="3">
        <v>0.90910000000000002</v>
      </c>
      <c r="S933">
        <v>4.24</v>
      </c>
      <c r="T933">
        <v>2080.75</v>
      </c>
      <c r="U933">
        <v>2075.25</v>
      </c>
    </row>
    <row r="934" spans="1:21" x14ac:dyDescent="0.25">
      <c r="A934" t="s">
        <v>115</v>
      </c>
      <c r="B934" t="s">
        <v>116</v>
      </c>
      <c r="C934" s="8">
        <v>42233.27083361111</v>
      </c>
      <c r="D934" s="8">
        <v>42233.273903009256</v>
      </c>
      <c r="E934">
        <v>2080.25</v>
      </c>
      <c r="F934">
        <v>2076.75</v>
      </c>
      <c r="G934">
        <v>1</v>
      </c>
      <c r="H934">
        <v>1</v>
      </c>
      <c r="I934">
        <v>1</v>
      </c>
      <c r="J934" s="9">
        <v>170.76</v>
      </c>
      <c r="K934" s="9">
        <v>57769.08</v>
      </c>
      <c r="L934" s="9">
        <v>275</v>
      </c>
      <c r="M934" s="9">
        <v>-25</v>
      </c>
      <c r="N934" s="9">
        <v>275</v>
      </c>
      <c r="O934" s="9">
        <v>-25</v>
      </c>
      <c r="P934" s="3">
        <v>0.91669999999999996</v>
      </c>
      <c r="Q934" s="3">
        <v>0.66669999999999996</v>
      </c>
      <c r="R934" s="3">
        <v>0.58330000000000004</v>
      </c>
      <c r="S934">
        <v>4.24</v>
      </c>
      <c r="T934">
        <v>2080.75</v>
      </c>
      <c r="U934">
        <v>2074.75</v>
      </c>
    </row>
    <row r="935" spans="1:21" x14ac:dyDescent="0.25">
      <c r="A935" t="s">
        <v>115</v>
      </c>
      <c r="B935" t="s">
        <v>116</v>
      </c>
      <c r="C935" s="8">
        <v>42234.312500057873</v>
      </c>
      <c r="D935" s="8">
        <v>42234.372129768519</v>
      </c>
      <c r="E935">
        <v>2096.75</v>
      </c>
      <c r="F935">
        <v>2095</v>
      </c>
      <c r="G935">
        <v>1</v>
      </c>
      <c r="H935">
        <v>1</v>
      </c>
      <c r="I935">
        <v>1</v>
      </c>
      <c r="J935" s="9">
        <v>83.26</v>
      </c>
      <c r="K935" s="9">
        <v>57852.34</v>
      </c>
      <c r="L935" s="9">
        <v>187.5</v>
      </c>
      <c r="M935" s="9">
        <v>-175</v>
      </c>
      <c r="N935" s="9">
        <v>187.5</v>
      </c>
      <c r="O935" s="9">
        <v>-175</v>
      </c>
      <c r="P935" s="3">
        <v>0.51719999999999999</v>
      </c>
      <c r="Q935" s="3">
        <v>0.72409999999999997</v>
      </c>
      <c r="R935" s="3">
        <v>0.2414</v>
      </c>
      <c r="S935">
        <v>4.24</v>
      </c>
      <c r="T935">
        <v>2100.25</v>
      </c>
      <c r="U935">
        <v>2093</v>
      </c>
    </row>
    <row r="936" spans="1:21" x14ac:dyDescent="0.25">
      <c r="A936" t="s">
        <v>115</v>
      </c>
      <c r="B936" t="s">
        <v>116</v>
      </c>
      <c r="C936" s="8">
        <v>42234.312500173612</v>
      </c>
      <c r="D936" s="8">
        <v>42234.382581030091</v>
      </c>
      <c r="E936">
        <v>2096.75</v>
      </c>
      <c r="F936">
        <v>2095.75</v>
      </c>
      <c r="G936">
        <v>1</v>
      </c>
      <c r="H936">
        <v>1</v>
      </c>
      <c r="I936">
        <v>1</v>
      </c>
      <c r="J936" s="9">
        <v>45.76</v>
      </c>
      <c r="K936" s="9">
        <v>57898.1</v>
      </c>
      <c r="L936" s="9">
        <v>187.5</v>
      </c>
      <c r="M936" s="9">
        <v>-175</v>
      </c>
      <c r="N936" s="9">
        <v>187.5</v>
      </c>
      <c r="O936" s="9">
        <v>-175</v>
      </c>
      <c r="P936" s="3">
        <v>0.51719999999999999</v>
      </c>
      <c r="Q936" s="3">
        <v>0.62070000000000003</v>
      </c>
      <c r="R936" s="3">
        <v>0.13789999999999999</v>
      </c>
      <c r="S936">
        <v>4.24</v>
      </c>
      <c r="T936">
        <v>2100.25</v>
      </c>
      <c r="U936">
        <v>2093</v>
      </c>
    </row>
    <row r="937" spans="1:21" x14ac:dyDescent="0.25">
      <c r="A937" t="s">
        <v>115</v>
      </c>
      <c r="B937" t="s">
        <v>116</v>
      </c>
      <c r="C937" s="8">
        <v>42234.312500277774</v>
      </c>
      <c r="D937" s="8">
        <v>42234.393530358793</v>
      </c>
      <c r="E937">
        <v>2096.75</v>
      </c>
      <c r="F937">
        <v>2096.5</v>
      </c>
      <c r="G937">
        <v>1</v>
      </c>
      <c r="H937">
        <v>1</v>
      </c>
      <c r="I937">
        <v>1</v>
      </c>
      <c r="J937" s="9">
        <v>8.26</v>
      </c>
      <c r="K937" s="9">
        <v>57906.36</v>
      </c>
      <c r="L937" s="9">
        <v>187.5</v>
      </c>
      <c r="M937" s="9">
        <v>-175</v>
      </c>
      <c r="N937" s="9">
        <v>187.5</v>
      </c>
      <c r="O937" s="9">
        <v>-175</v>
      </c>
      <c r="P937" s="3">
        <v>0.51719999999999999</v>
      </c>
      <c r="Q937" s="3">
        <v>0.51719999999999999</v>
      </c>
      <c r="R937" s="3">
        <v>3.4500000000000003E-2</v>
      </c>
      <c r="S937">
        <v>4.24</v>
      </c>
      <c r="T937">
        <v>2100.25</v>
      </c>
      <c r="U937">
        <v>2093</v>
      </c>
    </row>
    <row r="938" spans="1:21" hidden="1" x14ac:dyDescent="0.25">
      <c r="A938" t="s">
        <v>115</v>
      </c>
      <c r="B938" t="s">
        <v>117</v>
      </c>
      <c r="C938" s="8">
        <v>42241.270833391201</v>
      </c>
      <c r="D938" s="8">
        <v>42241.271667210647</v>
      </c>
      <c r="E938">
        <v>1947</v>
      </c>
      <c r="F938">
        <v>1942</v>
      </c>
      <c r="G938">
        <v>1</v>
      </c>
      <c r="H938">
        <v>1</v>
      </c>
      <c r="I938">
        <v>1</v>
      </c>
      <c r="J938" s="9">
        <v>-254.24</v>
      </c>
      <c r="K938" s="9">
        <v>57652.12</v>
      </c>
      <c r="M938" s="9">
        <v>-250</v>
      </c>
      <c r="O938" s="9">
        <v>-250</v>
      </c>
      <c r="P938" s="3">
        <v>0.99209999999999998</v>
      </c>
      <c r="Q938" s="3">
        <v>0</v>
      </c>
      <c r="R938" s="3">
        <v>-7.9000000000000008E-3</v>
      </c>
      <c r="S938">
        <v>4.24</v>
      </c>
      <c r="T938">
        <v>1947.25</v>
      </c>
      <c r="U938">
        <v>1942</v>
      </c>
    </row>
    <row r="939" spans="1:21" hidden="1" x14ac:dyDescent="0.25">
      <c r="A939" t="s">
        <v>115</v>
      </c>
      <c r="B939" t="s">
        <v>117</v>
      </c>
      <c r="C939" s="8">
        <v>42241.270833506947</v>
      </c>
      <c r="D939" s="8">
        <v>42241.271667233799</v>
      </c>
      <c r="E939">
        <v>1947</v>
      </c>
      <c r="F939">
        <v>1942</v>
      </c>
      <c r="G939">
        <v>1</v>
      </c>
      <c r="H939">
        <v>1</v>
      </c>
      <c r="I939">
        <v>1</v>
      </c>
      <c r="J939" s="9">
        <v>-254.24</v>
      </c>
      <c r="K939" s="9">
        <v>57397.88</v>
      </c>
      <c r="M939" s="9">
        <v>-250</v>
      </c>
      <c r="O939" s="9">
        <v>-250</v>
      </c>
      <c r="P939" s="3">
        <v>0.99209999999999998</v>
      </c>
      <c r="Q939" s="3">
        <v>0</v>
      </c>
      <c r="R939" s="3">
        <v>-7.9000000000000008E-3</v>
      </c>
      <c r="S939">
        <v>4.24</v>
      </c>
      <c r="T939">
        <v>1947.25</v>
      </c>
      <c r="U939">
        <v>1942</v>
      </c>
    </row>
    <row r="940" spans="1:21" hidden="1" x14ac:dyDescent="0.25">
      <c r="A940" t="s">
        <v>115</v>
      </c>
      <c r="B940" t="s">
        <v>117</v>
      </c>
      <c r="C940" s="8">
        <v>42241.27083361111</v>
      </c>
      <c r="D940" s="8">
        <v>42241.271667280096</v>
      </c>
      <c r="E940">
        <v>1947</v>
      </c>
      <c r="F940">
        <v>1942</v>
      </c>
      <c r="G940">
        <v>1</v>
      </c>
      <c r="H940">
        <v>1</v>
      </c>
      <c r="I940">
        <v>1</v>
      </c>
      <c r="J940" s="9">
        <v>-254.24</v>
      </c>
      <c r="K940" s="9">
        <v>57143.64</v>
      </c>
      <c r="M940" s="9">
        <v>-250</v>
      </c>
      <c r="O940" s="9">
        <v>-250</v>
      </c>
      <c r="P940" s="3">
        <v>0.99209999999999998</v>
      </c>
      <c r="Q940" s="3">
        <v>0</v>
      </c>
      <c r="R940" s="3">
        <v>-7.9000000000000008E-3</v>
      </c>
      <c r="S940">
        <v>4.24</v>
      </c>
      <c r="T940">
        <v>1947.25</v>
      </c>
      <c r="U940">
        <v>1942</v>
      </c>
    </row>
    <row r="941" spans="1:21" hidden="1" x14ac:dyDescent="0.25">
      <c r="A941" t="s">
        <v>115</v>
      </c>
      <c r="B941" t="s">
        <v>116</v>
      </c>
      <c r="C941" s="8">
        <v>42244.270833391201</v>
      </c>
      <c r="D941" s="8">
        <v>42244.274213877317</v>
      </c>
      <c r="E941">
        <v>1977.5</v>
      </c>
      <c r="F941">
        <v>1982.5</v>
      </c>
      <c r="G941">
        <v>1</v>
      </c>
      <c r="H941">
        <v>1</v>
      </c>
      <c r="I941">
        <v>1</v>
      </c>
      <c r="J941" s="9">
        <v>-254.24</v>
      </c>
      <c r="K941" s="9">
        <v>56889.4</v>
      </c>
      <c r="L941" s="9">
        <v>62.5</v>
      </c>
      <c r="M941" s="9">
        <v>-250</v>
      </c>
      <c r="N941" s="9">
        <v>62.5</v>
      </c>
      <c r="O941" s="9">
        <v>-250</v>
      </c>
      <c r="P941" s="3">
        <v>0.2</v>
      </c>
      <c r="Q941" s="3">
        <v>0</v>
      </c>
      <c r="R941" s="3">
        <v>-0.8</v>
      </c>
      <c r="S941">
        <v>4.24</v>
      </c>
      <c r="T941">
        <v>1982.5</v>
      </c>
      <c r="U941">
        <v>1976.25</v>
      </c>
    </row>
    <row r="942" spans="1:21" hidden="1" x14ac:dyDescent="0.25">
      <c r="A942" t="s">
        <v>115</v>
      </c>
      <c r="B942" t="s">
        <v>116</v>
      </c>
      <c r="C942" s="8">
        <v>42244.270833506947</v>
      </c>
      <c r="D942" s="8">
        <v>42244.274213900462</v>
      </c>
      <c r="E942">
        <v>1977.5</v>
      </c>
      <c r="F942">
        <v>1982.5</v>
      </c>
      <c r="G942">
        <v>1</v>
      </c>
      <c r="H942">
        <v>1</v>
      </c>
      <c r="I942">
        <v>1</v>
      </c>
      <c r="J942" s="9">
        <v>-254.24</v>
      </c>
      <c r="K942" s="9">
        <v>56635.16</v>
      </c>
      <c r="L942" s="9">
        <v>62.5</v>
      </c>
      <c r="M942" s="9">
        <v>-250</v>
      </c>
      <c r="N942" s="9">
        <v>62.5</v>
      </c>
      <c r="O942" s="9">
        <v>-250</v>
      </c>
      <c r="P942" s="3">
        <v>0.2</v>
      </c>
      <c r="Q942" s="3">
        <v>0</v>
      </c>
      <c r="R942" s="3">
        <v>-0.8</v>
      </c>
      <c r="S942">
        <v>4.24</v>
      </c>
      <c r="T942">
        <v>1982.5</v>
      </c>
      <c r="U942">
        <v>1976.25</v>
      </c>
    </row>
    <row r="943" spans="1:21" hidden="1" x14ac:dyDescent="0.25">
      <c r="A943" t="s">
        <v>115</v>
      </c>
      <c r="B943" t="s">
        <v>116</v>
      </c>
      <c r="C943" s="8">
        <v>42244.27083361111</v>
      </c>
      <c r="D943" s="8">
        <v>42244.274213946759</v>
      </c>
      <c r="E943">
        <v>1977.5</v>
      </c>
      <c r="F943">
        <v>1982.5</v>
      </c>
      <c r="G943">
        <v>1</v>
      </c>
      <c r="H943">
        <v>1</v>
      </c>
      <c r="I943">
        <v>1</v>
      </c>
      <c r="J943" s="9">
        <v>-254.24</v>
      </c>
      <c r="K943" s="9">
        <v>56380.92</v>
      </c>
      <c r="L943" s="9">
        <v>62.5</v>
      </c>
      <c r="M943" s="9">
        <v>-250</v>
      </c>
      <c r="N943" s="9">
        <v>62.5</v>
      </c>
      <c r="O943" s="9">
        <v>-250</v>
      </c>
      <c r="P943" s="3">
        <v>0.2</v>
      </c>
      <c r="Q943" s="3">
        <v>0</v>
      </c>
      <c r="R943" s="3">
        <v>-0.8</v>
      </c>
      <c r="S943">
        <v>4.24</v>
      </c>
      <c r="T943">
        <v>1982.5</v>
      </c>
      <c r="U943">
        <v>1976.25</v>
      </c>
    </row>
    <row r="944" spans="1:21" x14ac:dyDescent="0.25">
      <c r="A944" t="s">
        <v>115</v>
      </c>
      <c r="B944" t="s">
        <v>116</v>
      </c>
      <c r="C944" s="8">
        <v>42247.270833391201</v>
      </c>
      <c r="D944" s="8">
        <v>42247.278495844905</v>
      </c>
      <c r="E944">
        <v>1973.25</v>
      </c>
      <c r="F944">
        <v>1971.25</v>
      </c>
      <c r="G944">
        <v>1</v>
      </c>
      <c r="H944">
        <v>1</v>
      </c>
      <c r="I944">
        <v>1</v>
      </c>
      <c r="J944" s="9">
        <v>95.76</v>
      </c>
      <c r="K944" s="9">
        <v>56476.68</v>
      </c>
      <c r="L944" s="9">
        <v>200</v>
      </c>
      <c r="M944" s="9">
        <v>-225</v>
      </c>
      <c r="N944" s="9">
        <v>200</v>
      </c>
      <c r="O944" s="9">
        <v>-225</v>
      </c>
      <c r="P944" s="3">
        <v>0.47060000000000002</v>
      </c>
      <c r="Q944" s="3">
        <v>0.76470000000000005</v>
      </c>
      <c r="R944" s="3">
        <v>0.23530000000000001</v>
      </c>
      <c r="S944">
        <v>4.24</v>
      </c>
      <c r="T944">
        <v>1977.75</v>
      </c>
      <c r="U944">
        <v>1969.25</v>
      </c>
    </row>
    <row r="945" spans="1:21" x14ac:dyDescent="0.25">
      <c r="A945" t="s">
        <v>115</v>
      </c>
      <c r="B945" t="s">
        <v>116</v>
      </c>
      <c r="C945" s="8">
        <v>42247.270833506947</v>
      </c>
      <c r="D945" s="8">
        <v>42247.278750011574</v>
      </c>
      <c r="E945">
        <v>1973.25</v>
      </c>
      <c r="F945">
        <v>1972.25</v>
      </c>
      <c r="G945">
        <v>1</v>
      </c>
      <c r="H945">
        <v>1</v>
      </c>
      <c r="I945">
        <v>1</v>
      </c>
      <c r="J945" s="9">
        <v>45.76</v>
      </c>
      <c r="K945" s="9">
        <v>56522.44</v>
      </c>
      <c r="L945" s="9">
        <v>200</v>
      </c>
      <c r="M945" s="9">
        <v>-225</v>
      </c>
      <c r="N945" s="9">
        <v>200</v>
      </c>
      <c r="O945" s="9">
        <v>-225</v>
      </c>
      <c r="P945" s="3">
        <v>0.47060000000000002</v>
      </c>
      <c r="Q945" s="3">
        <v>0.64710000000000001</v>
      </c>
      <c r="R945" s="3">
        <v>0.1176</v>
      </c>
      <c r="S945">
        <v>4.24</v>
      </c>
      <c r="T945">
        <v>1977.75</v>
      </c>
      <c r="U945">
        <v>1969.25</v>
      </c>
    </row>
    <row r="946" spans="1:21" x14ac:dyDescent="0.25">
      <c r="A946" t="s">
        <v>115</v>
      </c>
      <c r="B946" t="s">
        <v>116</v>
      </c>
      <c r="C946" s="8">
        <v>42247.27083361111</v>
      </c>
      <c r="D946" s="8">
        <v>42247.28217648148</v>
      </c>
      <c r="E946">
        <v>1973.25</v>
      </c>
      <c r="F946">
        <v>1973</v>
      </c>
      <c r="G946">
        <v>1</v>
      </c>
      <c r="H946">
        <v>1</v>
      </c>
      <c r="I946">
        <v>1</v>
      </c>
      <c r="J946" s="9">
        <v>8.26</v>
      </c>
      <c r="K946" s="9">
        <v>56530.7</v>
      </c>
      <c r="L946" s="9">
        <v>200</v>
      </c>
      <c r="M946" s="9">
        <v>-225</v>
      </c>
      <c r="N946" s="9">
        <v>200</v>
      </c>
      <c r="O946" s="9">
        <v>-225</v>
      </c>
      <c r="P946" s="3">
        <v>0.47060000000000002</v>
      </c>
      <c r="Q946" s="3">
        <v>0.55879999999999996</v>
      </c>
      <c r="R946" s="3">
        <v>2.9399999999999999E-2</v>
      </c>
      <c r="S946">
        <v>4.24</v>
      </c>
      <c r="T946">
        <v>1977.75</v>
      </c>
      <c r="U946">
        <v>1969.25</v>
      </c>
    </row>
    <row r="947" spans="1:21" hidden="1" x14ac:dyDescent="0.25">
      <c r="A947" t="s">
        <v>115</v>
      </c>
      <c r="B947" t="s">
        <v>117</v>
      </c>
      <c r="C947" s="8">
        <v>42249.270833391201</v>
      </c>
      <c r="D947" s="8">
        <v>42249.272766678238</v>
      </c>
      <c r="E947">
        <v>1938.75</v>
      </c>
      <c r="F947">
        <v>1933.75</v>
      </c>
      <c r="G947">
        <v>1</v>
      </c>
      <c r="H947">
        <v>1</v>
      </c>
      <c r="I947">
        <v>1</v>
      </c>
      <c r="J947" s="9">
        <v>-254.24</v>
      </c>
      <c r="K947" s="9">
        <v>56276.46</v>
      </c>
      <c r="L947" s="9">
        <v>12.5</v>
      </c>
      <c r="M947" s="9">
        <v>-250</v>
      </c>
      <c r="N947" s="9">
        <v>12.5</v>
      </c>
      <c r="O947" s="9">
        <v>-250</v>
      </c>
      <c r="P947" s="3">
        <v>4.7600000000000003E-2</v>
      </c>
      <c r="Q947" s="3">
        <v>0</v>
      </c>
      <c r="R947" s="3">
        <v>-0.95240000000000002</v>
      </c>
      <c r="S947">
        <v>4.24</v>
      </c>
      <c r="T947">
        <v>1939</v>
      </c>
      <c r="U947">
        <v>1933.75</v>
      </c>
    </row>
    <row r="948" spans="1:21" hidden="1" x14ac:dyDescent="0.25">
      <c r="A948" t="s">
        <v>115</v>
      </c>
      <c r="B948" t="s">
        <v>117</v>
      </c>
      <c r="C948" s="8">
        <v>42249.270833506947</v>
      </c>
      <c r="D948" s="8">
        <v>42249.272766724534</v>
      </c>
      <c r="E948">
        <v>1938.75</v>
      </c>
      <c r="F948">
        <v>1933.75</v>
      </c>
      <c r="G948">
        <v>1</v>
      </c>
      <c r="H948">
        <v>1</v>
      </c>
      <c r="I948">
        <v>1</v>
      </c>
      <c r="J948" s="9">
        <v>-254.24</v>
      </c>
      <c r="K948" s="9">
        <v>56022.22</v>
      </c>
      <c r="L948" s="9">
        <v>12.5</v>
      </c>
      <c r="M948" s="9">
        <v>-250</v>
      </c>
      <c r="N948" s="9">
        <v>12.5</v>
      </c>
      <c r="O948" s="9">
        <v>-250</v>
      </c>
      <c r="P948" s="3">
        <v>4.7600000000000003E-2</v>
      </c>
      <c r="Q948" s="3">
        <v>0</v>
      </c>
      <c r="R948" s="3">
        <v>-0.95240000000000002</v>
      </c>
      <c r="S948">
        <v>4.24</v>
      </c>
      <c r="T948">
        <v>1939</v>
      </c>
      <c r="U948">
        <v>1933.75</v>
      </c>
    </row>
    <row r="949" spans="1:21" hidden="1" x14ac:dyDescent="0.25">
      <c r="A949" t="s">
        <v>115</v>
      </c>
      <c r="B949" t="s">
        <v>117</v>
      </c>
      <c r="C949" s="8">
        <v>42249.27083361111</v>
      </c>
      <c r="D949" s="8">
        <v>42249.272766770831</v>
      </c>
      <c r="E949">
        <v>1938.75</v>
      </c>
      <c r="F949">
        <v>1933.75</v>
      </c>
      <c r="G949">
        <v>1</v>
      </c>
      <c r="H949">
        <v>1</v>
      </c>
      <c r="I949">
        <v>1</v>
      </c>
      <c r="J949" s="9">
        <v>-254.24</v>
      </c>
      <c r="K949" s="9">
        <v>55767.98</v>
      </c>
      <c r="L949" s="9">
        <v>12.5</v>
      </c>
      <c r="M949" s="9">
        <v>-250</v>
      </c>
      <c r="N949" s="9">
        <v>12.5</v>
      </c>
      <c r="O949" s="9">
        <v>-250</v>
      </c>
      <c r="P949" s="3">
        <v>4.7600000000000003E-2</v>
      </c>
      <c r="Q949" s="3">
        <v>0</v>
      </c>
      <c r="R949" s="3">
        <v>-0.95240000000000002</v>
      </c>
      <c r="S949">
        <v>4.24</v>
      </c>
      <c r="T949">
        <v>1939</v>
      </c>
      <c r="U949">
        <v>1933.75</v>
      </c>
    </row>
    <row r="950" spans="1:21" hidden="1" x14ac:dyDescent="0.25">
      <c r="A950" t="s">
        <v>115</v>
      </c>
      <c r="B950" t="s">
        <v>116</v>
      </c>
      <c r="C950" s="8">
        <v>42251.270833391201</v>
      </c>
      <c r="D950" s="8">
        <v>42251.27305556713</v>
      </c>
      <c r="E950">
        <v>1920.5</v>
      </c>
      <c r="F950">
        <v>1925.5</v>
      </c>
      <c r="G950">
        <v>1</v>
      </c>
      <c r="H950">
        <v>1</v>
      </c>
      <c r="I950">
        <v>1</v>
      </c>
      <c r="J950" s="9">
        <v>-254.24</v>
      </c>
      <c r="K950" s="9">
        <v>55513.74</v>
      </c>
      <c r="L950" s="9">
        <v>12.5</v>
      </c>
      <c r="M950" s="9">
        <v>-250</v>
      </c>
      <c r="N950" s="9">
        <v>12.5</v>
      </c>
      <c r="O950" s="9">
        <v>-250</v>
      </c>
      <c r="P950" s="3">
        <v>4.7600000000000003E-2</v>
      </c>
      <c r="Q950" s="3">
        <v>0</v>
      </c>
      <c r="R950" s="3">
        <v>-0.95240000000000002</v>
      </c>
      <c r="S950">
        <v>4.24</v>
      </c>
      <c r="T950">
        <v>1925.5</v>
      </c>
      <c r="U950">
        <v>1920.25</v>
      </c>
    </row>
    <row r="951" spans="1:21" hidden="1" x14ac:dyDescent="0.25">
      <c r="A951" t="s">
        <v>115</v>
      </c>
      <c r="B951" t="s">
        <v>116</v>
      </c>
      <c r="C951" s="8">
        <v>42251.270833506947</v>
      </c>
      <c r="D951" s="8">
        <v>42251.273055613427</v>
      </c>
      <c r="E951">
        <v>1920.5</v>
      </c>
      <c r="F951">
        <v>1925.5</v>
      </c>
      <c r="G951">
        <v>1</v>
      </c>
      <c r="H951">
        <v>1</v>
      </c>
      <c r="I951">
        <v>1</v>
      </c>
      <c r="J951" s="9">
        <v>-254.24</v>
      </c>
      <c r="K951" s="9">
        <v>55259.5</v>
      </c>
      <c r="L951" s="9">
        <v>12.5</v>
      </c>
      <c r="M951" s="9">
        <v>-250</v>
      </c>
      <c r="N951" s="9">
        <v>12.5</v>
      </c>
      <c r="O951" s="9">
        <v>-250</v>
      </c>
      <c r="P951" s="3">
        <v>4.7600000000000003E-2</v>
      </c>
      <c r="Q951" s="3">
        <v>0</v>
      </c>
      <c r="R951" s="3">
        <v>-0.95240000000000002</v>
      </c>
      <c r="S951">
        <v>4.24</v>
      </c>
      <c r="T951">
        <v>1925.5</v>
      </c>
      <c r="U951">
        <v>1920.25</v>
      </c>
    </row>
    <row r="952" spans="1:21" hidden="1" x14ac:dyDescent="0.25">
      <c r="A952" t="s">
        <v>115</v>
      </c>
      <c r="B952" t="s">
        <v>116</v>
      </c>
      <c r="C952" s="8">
        <v>42251.27083361111</v>
      </c>
      <c r="D952" s="8">
        <v>42251.273055636571</v>
      </c>
      <c r="E952">
        <v>1920.5</v>
      </c>
      <c r="F952">
        <v>1925.5</v>
      </c>
      <c r="G952">
        <v>1</v>
      </c>
      <c r="H952">
        <v>1</v>
      </c>
      <c r="I952">
        <v>1</v>
      </c>
      <c r="J952" s="9">
        <v>-254.24</v>
      </c>
      <c r="K952" s="9">
        <v>55005.26</v>
      </c>
      <c r="L952" s="9">
        <v>12.5</v>
      </c>
      <c r="M952" s="9">
        <v>-250</v>
      </c>
      <c r="N952" s="9">
        <v>12.5</v>
      </c>
      <c r="O952" s="9">
        <v>-250</v>
      </c>
      <c r="P952" s="3">
        <v>4.7600000000000003E-2</v>
      </c>
      <c r="Q952" s="3">
        <v>0</v>
      </c>
      <c r="R952" s="3">
        <v>-0.95240000000000002</v>
      </c>
      <c r="S952">
        <v>4.24</v>
      </c>
      <c r="T952">
        <v>1925.5</v>
      </c>
      <c r="U952">
        <v>1920.25</v>
      </c>
    </row>
    <row r="953" spans="1:21" x14ac:dyDescent="0.25">
      <c r="A953" t="s">
        <v>115</v>
      </c>
      <c r="B953" t="s">
        <v>117</v>
      </c>
      <c r="C953" s="8">
        <v>42254.270833391201</v>
      </c>
      <c r="D953" s="8">
        <v>42254.333611307869</v>
      </c>
      <c r="E953">
        <v>1932</v>
      </c>
      <c r="F953">
        <v>1933.75</v>
      </c>
      <c r="G953">
        <v>1</v>
      </c>
      <c r="H953">
        <v>1</v>
      </c>
      <c r="I953">
        <v>1</v>
      </c>
      <c r="J953" s="9">
        <v>83.26</v>
      </c>
      <c r="K953" s="9">
        <v>55088.52</v>
      </c>
      <c r="L953" s="9">
        <v>187.5</v>
      </c>
      <c r="M953" s="9">
        <v>-100</v>
      </c>
      <c r="N953" s="9">
        <v>187.5</v>
      </c>
      <c r="O953" s="9">
        <v>-100</v>
      </c>
      <c r="P953" s="3">
        <v>0.6522</v>
      </c>
      <c r="Q953" s="3">
        <v>0.6522</v>
      </c>
      <c r="R953" s="3">
        <v>0.30430000000000001</v>
      </c>
      <c r="S953">
        <v>4.24</v>
      </c>
      <c r="T953">
        <v>1935.75</v>
      </c>
      <c r="U953">
        <v>1930</v>
      </c>
    </row>
    <row r="954" spans="1:21" x14ac:dyDescent="0.25">
      <c r="A954" t="s">
        <v>115</v>
      </c>
      <c r="B954" t="s">
        <v>117</v>
      </c>
      <c r="C954" s="8">
        <v>42254.270833506947</v>
      </c>
      <c r="D954" s="8">
        <v>42254.338101863425</v>
      </c>
      <c r="E954">
        <v>1932</v>
      </c>
      <c r="F954">
        <v>1933</v>
      </c>
      <c r="G954">
        <v>1</v>
      </c>
      <c r="H954">
        <v>1</v>
      </c>
      <c r="I954">
        <v>1</v>
      </c>
      <c r="J954" s="9">
        <v>45.76</v>
      </c>
      <c r="K954" s="9">
        <v>55134.28</v>
      </c>
      <c r="L954" s="9">
        <v>187.5</v>
      </c>
      <c r="M954" s="9">
        <v>-100</v>
      </c>
      <c r="N954" s="9">
        <v>187.5</v>
      </c>
      <c r="O954" s="9">
        <v>-100</v>
      </c>
      <c r="P954" s="3">
        <v>0.6522</v>
      </c>
      <c r="Q954" s="3">
        <v>0.52170000000000005</v>
      </c>
      <c r="R954" s="3">
        <v>0.1739</v>
      </c>
      <c r="S954">
        <v>4.24</v>
      </c>
      <c r="T954">
        <v>1935.75</v>
      </c>
      <c r="U954">
        <v>1930</v>
      </c>
    </row>
    <row r="955" spans="1:21" x14ac:dyDescent="0.25">
      <c r="A955" t="s">
        <v>115</v>
      </c>
      <c r="B955" t="s">
        <v>117</v>
      </c>
      <c r="C955" s="8">
        <v>42254.27083361111</v>
      </c>
      <c r="D955" s="8">
        <v>42254.390787048615</v>
      </c>
      <c r="E955">
        <v>1932</v>
      </c>
      <c r="F955">
        <v>1932.25</v>
      </c>
      <c r="G955">
        <v>1</v>
      </c>
      <c r="H955">
        <v>1</v>
      </c>
      <c r="I955">
        <v>1</v>
      </c>
      <c r="J955" s="9">
        <v>8.26</v>
      </c>
      <c r="K955" s="9">
        <v>55142.54</v>
      </c>
      <c r="L955" s="9">
        <v>200</v>
      </c>
      <c r="M955" s="9">
        <v>-100</v>
      </c>
      <c r="N955" s="9">
        <v>200</v>
      </c>
      <c r="O955" s="9">
        <v>-100</v>
      </c>
      <c r="P955" s="3">
        <v>0.66669999999999996</v>
      </c>
      <c r="Q955" s="3">
        <v>0.375</v>
      </c>
      <c r="R955" s="3">
        <v>4.1700000000000001E-2</v>
      </c>
      <c r="S955">
        <v>4.24</v>
      </c>
      <c r="T955">
        <v>1936</v>
      </c>
      <c r="U955">
        <v>1930</v>
      </c>
    </row>
    <row r="956" spans="1:21" hidden="1" x14ac:dyDescent="0.25">
      <c r="A956" t="s">
        <v>115</v>
      </c>
      <c r="B956" t="s">
        <v>117</v>
      </c>
      <c r="C956" s="8">
        <v>42255.291666724537</v>
      </c>
      <c r="D956" s="8">
        <v>42255.306319560186</v>
      </c>
      <c r="E956">
        <v>1952</v>
      </c>
      <c r="F956">
        <v>1947</v>
      </c>
      <c r="G956">
        <v>1</v>
      </c>
      <c r="H956">
        <v>1</v>
      </c>
      <c r="I956">
        <v>1</v>
      </c>
      <c r="J956" s="9">
        <v>-254.24</v>
      </c>
      <c r="K956" s="9">
        <v>54888.3</v>
      </c>
      <c r="L956" s="9">
        <v>37.5</v>
      </c>
      <c r="M956" s="9">
        <v>-250</v>
      </c>
      <c r="N956" s="9">
        <v>37.5</v>
      </c>
      <c r="O956" s="9">
        <v>-250</v>
      </c>
      <c r="P956" s="3">
        <v>0.13039999999999999</v>
      </c>
      <c r="Q956" s="3">
        <v>0</v>
      </c>
      <c r="R956" s="3">
        <v>-0.86960000000000004</v>
      </c>
      <c r="S956">
        <v>4.24</v>
      </c>
      <c r="T956">
        <v>1952.75</v>
      </c>
      <c r="U956">
        <v>1947</v>
      </c>
    </row>
    <row r="957" spans="1:21" hidden="1" x14ac:dyDescent="0.25">
      <c r="A957" t="s">
        <v>115</v>
      </c>
      <c r="B957" t="s">
        <v>117</v>
      </c>
      <c r="C957" s="8">
        <v>42255.291666840276</v>
      </c>
      <c r="D957" s="8">
        <v>42255.306319606483</v>
      </c>
      <c r="E957">
        <v>1952</v>
      </c>
      <c r="F957">
        <v>1947</v>
      </c>
      <c r="G957">
        <v>1</v>
      </c>
      <c r="H957">
        <v>1</v>
      </c>
      <c r="I957">
        <v>1</v>
      </c>
      <c r="J957" s="9">
        <v>-254.24</v>
      </c>
      <c r="K957" s="9">
        <v>54634.06</v>
      </c>
      <c r="L957" s="9">
        <v>37.5</v>
      </c>
      <c r="M957" s="9">
        <v>-250</v>
      </c>
      <c r="N957" s="9">
        <v>37.5</v>
      </c>
      <c r="O957" s="9">
        <v>-250</v>
      </c>
      <c r="P957" s="3">
        <v>0.13039999999999999</v>
      </c>
      <c r="Q957" s="3">
        <v>0</v>
      </c>
      <c r="R957" s="3">
        <v>-0.86960000000000004</v>
      </c>
      <c r="S957">
        <v>4.24</v>
      </c>
      <c r="T957">
        <v>1952.75</v>
      </c>
      <c r="U957">
        <v>1947</v>
      </c>
    </row>
    <row r="958" spans="1:21" hidden="1" x14ac:dyDescent="0.25">
      <c r="A958" t="s">
        <v>115</v>
      </c>
      <c r="B958" t="s">
        <v>117</v>
      </c>
      <c r="C958" s="8">
        <v>42255.291666944446</v>
      </c>
      <c r="D958" s="8">
        <v>42255.306319629628</v>
      </c>
      <c r="E958">
        <v>1952</v>
      </c>
      <c r="F958">
        <v>1947</v>
      </c>
      <c r="G958">
        <v>1</v>
      </c>
      <c r="H958">
        <v>1</v>
      </c>
      <c r="I958">
        <v>1</v>
      </c>
      <c r="J958" s="9">
        <v>-254.24</v>
      </c>
      <c r="K958" s="9">
        <v>54379.82</v>
      </c>
      <c r="L958" s="9">
        <v>37.5</v>
      </c>
      <c r="M958" s="9">
        <v>-250</v>
      </c>
      <c r="N958" s="9">
        <v>37.5</v>
      </c>
      <c r="O958" s="9">
        <v>-250</v>
      </c>
      <c r="P958" s="3">
        <v>0.13039999999999999</v>
      </c>
      <c r="Q958" s="3">
        <v>0</v>
      </c>
      <c r="R958" s="3">
        <v>-0.86960000000000004</v>
      </c>
      <c r="S958">
        <v>4.24</v>
      </c>
      <c r="T958">
        <v>1952.75</v>
      </c>
      <c r="U958">
        <v>1947</v>
      </c>
    </row>
    <row r="959" spans="1:21" x14ac:dyDescent="0.25">
      <c r="A959" t="s">
        <v>115</v>
      </c>
      <c r="B959" t="s">
        <v>117</v>
      </c>
      <c r="C959" s="8">
        <v>42257.416666724537</v>
      </c>
      <c r="D959" s="8">
        <v>42257.43627337963</v>
      </c>
      <c r="E959">
        <v>1941.5</v>
      </c>
      <c r="F959">
        <v>1946.5</v>
      </c>
      <c r="G959">
        <v>1</v>
      </c>
      <c r="H959">
        <v>1</v>
      </c>
      <c r="I959">
        <v>1</v>
      </c>
      <c r="J959" s="9">
        <v>245.76</v>
      </c>
      <c r="K959" s="9">
        <v>54625.58</v>
      </c>
      <c r="L959" s="9">
        <v>262.5</v>
      </c>
      <c r="M959" s="9">
        <v>-125</v>
      </c>
      <c r="N959" s="9">
        <v>262.5</v>
      </c>
      <c r="O959" s="9">
        <v>-125</v>
      </c>
      <c r="P959" s="3">
        <v>0.6774</v>
      </c>
      <c r="Q959" s="3">
        <v>0.9677</v>
      </c>
      <c r="R959" s="3">
        <v>0.6452</v>
      </c>
      <c r="S959">
        <v>4.24</v>
      </c>
      <c r="T959">
        <v>1946.75</v>
      </c>
      <c r="U959">
        <v>1939</v>
      </c>
    </row>
    <row r="960" spans="1:21" x14ac:dyDescent="0.25">
      <c r="A960" t="s">
        <v>115</v>
      </c>
      <c r="B960" t="s">
        <v>117</v>
      </c>
      <c r="C960" s="8">
        <v>42257.416666840276</v>
      </c>
      <c r="D960" s="8">
        <v>42257.436273425927</v>
      </c>
      <c r="E960">
        <v>1941.5</v>
      </c>
      <c r="F960">
        <v>1946.5</v>
      </c>
      <c r="G960">
        <v>1</v>
      </c>
      <c r="H960">
        <v>1</v>
      </c>
      <c r="I960">
        <v>1</v>
      </c>
      <c r="J960" s="9">
        <v>245.76</v>
      </c>
      <c r="K960" s="9">
        <v>54871.34</v>
      </c>
      <c r="L960" s="9">
        <v>262.5</v>
      </c>
      <c r="M960" s="9">
        <v>-125</v>
      </c>
      <c r="N960" s="9">
        <v>262.5</v>
      </c>
      <c r="O960" s="9">
        <v>-125</v>
      </c>
      <c r="P960" s="3">
        <v>0.6774</v>
      </c>
      <c r="Q960" s="3">
        <v>0.9677</v>
      </c>
      <c r="R960" s="3">
        <v>0.6452</v>
      </c>
      <c r="S960">
        <v>4.24</v>
      </c>
      <c r="T960">
        <v>1946.75</v>
      </c>
      <c r="U960">
        <v>1939</v>
      </c>
    </row>
    <row r="961" spans="1:21" x14ac:dyDescent="0.25">
      <c r="A961" t="s">
        <v>115</v>
      </c>
      <c r="B961" t="s">
        <v>117</v>
      </c>
      <c r="C961" s="8">
        <v>42257.416666944446</v>
      </c>
      <c r="D961" s="8">
        <v>42257.442824421298</v>
      </c>
      <c r="E961">
        <v>1941.5</v>
      </c>
      <c r="F961">
        <v>1953.5</v>
      </c>
      <c r="G961">
        <v>1</v>
      </c>
      <c r="H961">
        <v>1</v>
      </c>
      <c r="I961">
        <v>1</v>
      </c>
      <c r="J961" s="9">
        <v>595.76</v>
      </c>
      <c r="K961" s="9">
        <v>55467.1</v>
      </c>
      <c r="L961" s="9">
        <v>700</v>
      </c>
      <c r="M961" s="9">
        <v>-125</v>
      </c>
      <c r="N961" s="9">
        <v>700</v>
      </c>
      <c r="O961" s="9">
        <v>-125</v>
      </c>
      <c r="P961" s="3">
        <v>0.84850000000000003</v>
      </c>
      <c r="Q961" s="3">
        <v>0.87880000000000003</v>
      </c>
      <c r="R961" s="3">
        <v>0.72729999999999995</v>
      </c>
      <c r="S961">
        <v>4.24</v>
      </c>
      <c r="T961">
        <v>1955.5</v>
      </c>
      <c r="U961">
        <v>1939</v>
      </c>
    </row>
    <row r="962" spans="1:21" x14ac:dyDescent="0.25">
      <c r="A962" t="s">
        <v>115</v>
      </c>
      <c r="B962" t="s">
        <v>116</v>
      </c>
      <c r="C962" s="8">
        <v>42258.270833391201</v>
      </c>
      <c r="D962" s="8">
        <v>42258.272095277774</v>
      </c>
      <c r="E962">
        <v>1936.25</v>
      </c>
      <c r="F962">
        <v>1933.25</v>
      </c>
      <c r="G962">
        <v>1</v>
      </c>
      <c r="H962">
        <v>1</v>
      </c>
      <c r="I962">
        <v>1</v>
      </c>
      <c r="J962" s="9">
        <v>145.76</v>
      </c>
      <c r="K962" s="9">
        <v>55612.86</v>
      </c>
      <c r="L962" s="9">
        <v>250</v>
      </c>
      <c r="M962" s="9">
        <v>-25</v>
      </c>
      <c r="N962" s="9">
        <v>250</v>
      </c>
      <c r="O962" s="9">
        <v>-25</v>
      </c>
      <c r="P962" s="3">
        <v>0.90910000000000002</v>
      </c>
      <c r="Q962" s="3">
        <v>0.63639999999999997</v>
      </c>
      <c r="R962" s="3">
        <v>0.54549999999999998</v>
      </c>
      <c r="S962">
        <v>4.24</v>
      </c>
      <c r="T962">
        <v>1936.75</v>
      </c>
      <c r="U962">
        <v>1931.25</v>
      </c>
    </row>
    <row r="963" spans="1:21" x14ac:dyDescent="0.25">
      <c r="A963" t="s">
        <v>115</v>
      </c>
      <c r="B963" t="s">
        <v>116</v>
      </c>
      <c r="C963" s="8">
        <v>42258.270833506947</v>
      </c>
      <c r="D963" s="8">
        <v>42258.272673622683</v>
      </c>
      <c r="E963">
        <v>1936.25</v>
      </c>
      <c r="F963">
        <v>1935.25</v>
      </c>
      <c r="G963">
        <v>1</v>
      </c>
      <c r="H963">
        <v>1</v>
      </c>
      <c r="I963">
        <v>1</v>
      </c>
      <c r="J963" s="9">
        <v>45.76</v>
      </c>
      <c r="K963" s="9">
        <v>55658.62</v>
      </c>
      <c r="L963" s="9">
        <v>250</v>
      </c>
      <c r="M963" s="9">
        <v>-25</v>
      </c>
      <c r="N963" s="9">
        <v>250</v>
      </c>
      <c r="O963" s="9">
        <v>-25</v>
      </c>
      <c r="P963" s="3">
        <v>0.90910000000000002</v>
      </c>
      <c r="Q963" s="3">
        <v>0.2727</v>
      </c>
      <c r="R963" s="3">
        <v>0.18179999999999999</v>
      </c>
      <c r="S963">
        <v>4.24</v>
      </c>
      <c r="T963">
        <v>1936.75</v>
      </c>
      <c r="U963">
        <v>1931.25</v>
      </c>
    </row>
    <row r="964" spans="1:21" x14ac:dyDescent="0.25">
      <c r="A964" t="s">
        <v>115</v>
      </c>
      <c r="B964" t="s">
        <v>116</v>
      </c>
      <c r="C964" s="8">
        <v>42258.27083361111</v>
      </c>
      <c r="D964" s="8">
        <v>42258.274410057871</v>
      </c>
      <c r="E964">
        <v>1936.25</v>
      </c>
      <c r="F964">
        <v>1931.25</v>
      </c>
      <c r="G964">
        <v>1</v>
      </c>
      <c r="H964">
        <v>1</v>
      </c>
      <c r="I964">
        <v>1</v>
      </c>
      <c r="J964" s="9">
        <v>245.76</v>
      </c>
      <c r="K964" s="9">
        <v>55904.38</v>
      </c>
      <c r="L964" s="9">
        <v>250</v>
      </c>
      <c r="M964" s="9">
        <v>-25</v>
      </c>
      <c r="N964" s="9">
        <v>250</v>
      </c>
      <c r="O964" s="9">
        <v>-25</v>
      </c>
      <c r="P964" s="3">
        <v>0.90910000000000002</v>
      </c>
      <c r="Q964" s="3">
        <v>1</v>
      </c>
      <c r="R964" s="3">
        <v>0.90910000000000002</v>
      </c>
      <c r="S964">
        <v>4.24</v>
      </c>
      <c r="T964">
        <v>1936.75</v>
      </c>
      <c r="U964">
        <v>1931.25</v>
      </c>
    </row>
    <row r="965" spans="1:21" x14ac:dyDescent="0.25">
      <c r="A965" t="s">
        <v>115</v>
      </c>
      <c r="B965" t="s">
        <v>117</v>
      </c>
      <c r="C965" s="8">
        <v>42262.312500057873</v>
      </c>
      <c r="D965" s="8">
        <v>42262.313657962964</v>
      </c>
      <c r="E965">
        <v>1951</v>
      </c>
      <c r="F965">
        <v>1952.25</v>
      </c>
      <c r="G965">
        <v>1</v>
      </c>
      <c r="H965">
        <v>1</v>
      </c>
      <c r="I965">
        <v>1</v>
      </c>
      <c r="J965" s="9">
        <v>58.26</v>
      </c>
      <c r="K965" s="9">
        <v>55962.64</v>
      </c>
      <c r="L965" s="9">
        <v>162.5</v>
      </c>
      <c r="M965" s="9">
        <v>0</v>
      </c>
      <c r="N965" s="9">
        <v>162.5</v>
      </c>
      <c r="O965" s="9">
        <v>0</v>
      </c>
      <c r="P965" s="3">
        <v>1</v>
      </c>
      <c r="Q965" s="3">
        <v>0.3846</v>
      </c>
      <c r="R965" s="3">
        <v>0.3846</v>
      </c>
      <c r="S965">
        <v>4.24</v>
      </c>
      <c r="T965">
        <v>1954.25</v>
      </c>
      <c r="U965">
        <v>1951</v>
      </c>
    </row>
    <row r="966" spans="1:21" x14ac:dyDescent="0.25">
      <c r="A966" t="s">
        <v>115</v>
      </c>
      <c r="B966" t="s">
        <v>117</v>
      </c>
      <c r="C966" s="8">
        <v>42262.312500173612</v>
      </c>
      <c r="D966" s="8">
        <v>42262.315535381946</v>
      </c>
      <c r="E966">
        <v>1951</v>
      </c>
      <c r="F966">
        <v>1956</v>
      </c>
      <c r="G966">
        <v>1</v>
      </c>
      <c r="H966">
        <v>1</v>
      </c>
      <c r="I966">
        <v>1</v>
      </c>
      <c r="J966" s="9">
        <v>245.76</v>
      </c>
      <c r="K966" s="9">
        <v>56208.4</v>
      </c>
      <c r="L966" s="9">
        <v>250</v>
      </c>
      <c r="M966" s="9">
        <v>0</v>
      </c>
      <c r="N966" s="9">
        <v>250</v>
      </c>
      <c r="O966" s="9">
        <v>0</v>
      </c>
      <c r="P966" s="3">
        <v>1</v>
      </c>
      <c r="Q966" s="3">
        <v>1</v>
      </c>
      <c r="R966" s="3">
        <v>1</v>
      </c>
      <c r="S966">
        <v>4.24</v>
      </c>
      <c r="T966">
        <v>1956</v>
      </c>
      <c r="U966">
        <v>1951</v>
      </c>
    </row>
    <row r="967" spans="1:21" x14ac:dyDescent="0.25">
      <c r="A967" t="s">
        <v>115</v>
      </c>
      <c r="B967" t="s">
        <v>117</v>
      </c>
      <c r="C967" s="8">
        <v>42262.312500277774</v>
      </c>
      <c r="D967" s="8">
        <v>42262.315535428243</v>
      </c>
      <c r="E967">
        <v>1951</v>
      </c>
      <c r="F967">
        <v>1956</v>
      </c>
      <c r="G967">
        <v>1</v>
      </c>
      <c r="H967">
        <v>1</v>
      </c>
      <c r="I967">
        <v>1</v>
      </c>
      <c r="J967" s="9">
        <v>245.76</v>
      </c>
      <c r="K967" s="9">
        <v>56454.16</v>
      </c>
      <c r="L967" s="9">
        <v>250</v>
      </c>
      <c r="M967" s="9">
        <v>0</v>
      </c>
      <c r="N967" s="9">
        <v>250</v>
      </c>
      <c r="O967" s="9">
        <v>0</v>
      </c>
      <c r="P967" s="3">
        <v>1</v>
      </c>
      <c r="Q967" s="3">
        <v>1</v>
      </c>
      <c r="R967" s="3">
        <v>1</v>
      </c>
      <c r="S967">
        <v>4.24</v>
      </c>
      <c r="T967">
        <v>1956</v>
      </c>
      <c r="U967">
        <v>1951</v>
      </c>
    </row>
    <row r="968" spans="1:21" hidden="1" x14ac:dyDescent="0.25">
      <c r="A968" t="s">
        <v>115</v>
      </c>
      <c r="B968" t="s">
        <v>116</v>
      </c>
      <c r="C968" s="8">
        <v>42265.270833391201</v>
      </c>
      <c r="D968" s="8">
        <v>42265.27100753472</v>
      </c>
      <c r="E968">
        <v>1949</v>
      </c>
      <c r="F968">
        <v>1954</v>
      </c>
      <c r="G968">
        <v>1</v>
      </c>
      <c r="H968">
        <v>1</v>
      </c>
      <c r="I968">
        <v>1</v>
      </c>
      <c r="J968" s="9">
        <v>-254.24</v>
      </c>
      <c r="K968" s="9">
        <v>56199.92</v>
      </c>
      <c r="L968" s="9">
        <v>12.5</v>
      </c>
      <c r="M968" s="9">
        <v>-250</v>
      </c>
      <c r="N968" s="9">
        <v>12.5</v>
      </c>
      <c r="O968" s="9">
        <v>-250</v>
      </c>
      <c r="P968" s="3">
        <v>4.7600000000000003E-2</v>
      </c>
      <c r="Q968" s="3">
        <v>0</v>
      </c>
      <c r="R968" s="3">
        <v>-0.95240000000000002</v>
      </c>
      <c r="S968">
        <v>4.24</v>
      </c>
      <c r="T968">
        <v>1954</v>
      </c>
      <c r="U968">
        <v>1948.75</v>
      </c>
    </row>
    <row r="969" spans="1:21" hidden="1" x14ac:dyDescent="0.25">
      <c r="A969" t="s">
        <v>115</v>
      </c>
      <c r="B969" t="s">
        <v>116</v>
      </c>
      <c r="C969" s="8">
        <v>42265.270833506947</v>
      </c>
      <c r="D969" s="8">
        <v>42265.271007581017</v>
      </c>
      <c r="E969">
        <v>1949</v>
      </c>
      <c r="F969">
        <v>1954</v>
      </c>
      <c r="G969">
        <v>1</v>
      </c>
      <c r="H969">
        <v>1</v>
      </c>
      <c r="I969">
        <v>1</v>
      </c>
      <c r="J969" s="9">
        <v>-254.24</v>
      </c>
      <c r="K969" s="9">
        <v>55945.68</v>
      </c>
      <c r="L969" s="9">
        <v>12.5</v>
      </c>
      <c r="M969" s="9">
        <v>-250</v>
      </c>
      <c r="N969" s="9">
        <v>12.5</v>
      </c>
      <c r="O969" s="9">
        <v>-250</v>
      </c>
      <c r="P969" s="3">
        <v>4.7600000000000003E-2</v>
      </c>
      <c r="Q969" s="3">
        <v>0</v>
      </c>
      <c r="R969" s="3">
        <v>-0.95240000000000002</v>
      </c>
      <c r="S969">
        <v>4.24</v>
      </c>
      <c r="T969">
        <v>1954</v>
      </c>
      <c r="U969">
        <v>1948.75</v>
      </c>
    </row>
    <row r="970" spans="1:21" hidden="1" x14ac:dyDescent="0.25">
      <c r="A970" t="s">
        <v>115</v>
      </c>
      <c r="B970" t="s">
        <v>116</v>
      </c>
      <c r="C970" s="8">
        <v>42265.27083361111</v>
      </c>
      <c r="D970" s="8">
        <v>42265.271007604169</v>
      </c>
      <c r="E970">
        <v>1949</v>
      </c>
      <c r="F970">
        <v>1954</v>
      </c>
      <c r="G970">
        <v>1</v>
      </c>
      <c r="H970">
        <v>1</v>
      </c>
      <c r="I970">
        <v>1</v>
      </c>
      <c r="J970" s="9">
        <v>-254.24</v>
      </c>
      <c r="K970" s="9">
        <v>55691.44</v>
      </c>
      <c r="L970" s="9">
        <v>12.5</v>
      </c>
      <c r="M970" s="9">
        <v>-250</v>
      </c>
      <c r="N970" s="9">
        <v>12.5</v>
      </c>
      <c r="O970" s="9">
        <v>-250</v>
      </c>
      <c r="P970" s="3">
        <v>4.7600000000000003E-2</v>
      </c>
      <c r="Q970" s="3">
        <v>0</v>
      </c>
      <c r="R970" s="3">
        <v>-0.95240000000000002</v>
      </c>
      <c r="S970">
        <v>4.24</v>
      </c>
      <c r="T970">
        <v>1954</v>
      </c>
      <c r="U970">
        <v>1948.75</v>
      </c>
    </row>
    <row r="971" spans="1:21" x14ac:dyDescent="0.25">
      <c r="A971" t="s">
        <v>115</v>
      </c>
      <c r="B971" t="s">
        <v>117</v>
      </c>
      <c r="C971" s="8">
        <v>42268.270833391201</v>
      </c>
      <c r="D971" s="8">
        <v>42268.276564444444</v>
      </c>
      <c r="E971">
        <v>1956.5</v>
      </c>
      <c r="F971">
        <v>1958.75</v>
      </c>
      <c r="G971">
        <v>1</v>
      </c>
      <c r="H971">
        <v>1</v>
      </c>
      <c r="I971">
        <v>1</v>
      </c>
      <c r="J971" s="9">
        <v>108.26</v>
      </c>
      <c r="K971" s="9">
        <v>55799.7</v>
      </c>
      <c r="L971" s="9">
        <v>212.5</v>
      </c>
      <c r="M971" s="9">
        <v>-112.5</v>
      </c>
      <c r="N971" s="9">
        <v>212.5</v>
      </c>
      <c r="O971" s="9">
        <v>-112.5</v>
      </c>
      <c r="P971" s="3">
        <v>0.65380000000000005</v>
      </c>
      <c r="Q971" s="3">
        <v>0.69230000000000003</v>
      </c>
      <c r="R971" s="3">
        <v>0.34620000000000001</v>
      </c>
      <c r="S971">
        <v>4.24</v>
      </c>
      <c r="T971">
        <v>1960.75</v>
      </c>
      <c r="U971">
        <v>1954.25</v>
      </c>
    </row>
    <row r="972" spans="1:21" x14ac:dyDescent="0.25">
      <c r="A972" t="s">
        <v>115</v>
      </c>
      <c r="B972" t="s">
        <v>117</v>
      </c>
      <c r="C972" s="8">
        <v>42268.270833506947</v>
      </c>
      <c r="D972" s="8">
        <v>42268.276771342593</v>
      </c>
      <c r="E972">
        <v>1956.5</v>
      </c>
      <c r="F972">
        <v>1957.5</v>
      </c>
      <c r="G972">
        <v>1</v>
      </c>
      <c r="H972">
        <v>1</v>
      </c>
      <c r="I972">
        <v>1</v>
      </c>
      <c r="J972" s="9">
        <v>45.76</v>
      </c>
      <c r="K972" s="9">
        <v>55845.46</v>
      </c>
      <c r="L972" s="9">
        <v>212.5</v>
      </c>
      <c r="M972" s="9">
        <v>-112.5</v>
      </c>
      <c r="N972" s="9">
        <v>212.5</v>
      </c>
      <c r="O972" s="9">
        <v>-112.5</v>
      </c>
      <c r="P972" s="3">
        <v>0.65380000000000005</v>
      </c>
      <c r="Q972" s="3">
        <v>0.5</v>
      </c>
      <c r="R972" s="3">
        <v>0.15379999999999999</v>
      </c>
      <c r="S972">
        <v>4.24</v>
      </c>
      <c r="T972">
        <v>1960.75</v>
      </c>
      <c r="U972">
        <v>1954.25</v>
      </c>
    </row>
    <row r="973" spans="1:21" x14ac:dyDescent="0.25">
      <c r="A973" t="s">
        <v>115</v>
      </c>
      <c r="B973" t="s">
        <v>117</v>
      </c>
      <c r="C973" s="8">
        <v>42268.27083361111</v>
      </c>
      <c r="D973" s="8">
        <v>42268.27689144676</v>
      </c>
      <c r="E973">
        <v>1956.5</v>
      </c>
      <c r="F973">
        <v>1956.75</v>
      </c>
      <c r="G973">
        <v>1</v>
      </c>
      <c r="H973">
        <v>1</v>
      </c>
      <c r="I973">
        <v>1</v>
      </c>
      <c r="J973" s="9">
        <v>8.26</v>
      </c>
      <c r="K973" s="9">
        <v>55853.72</v>
      </c>
      <c r="L973" s="9">
        <v>212.5</v>
      </c>
      <c r="M973" s="9">
        <v>-112.5</v>
      </c>
      <c r="N973" s="9">
        <v>212.5</v>
      </c>
      <c r="O973" s="9">
        <v>-112.5</v>
      </c>
      <c r="P973" s="3">
        <v>0.65380000000000005</v>
      </c>
      <c r="Q973" s="3">
        <v>0.3846</v>
      </c>
      <c r="R973" s="3">
        <v>3.85E-2</v>
      </c>
      <c r="S973">
        <v>4.24</v>
      </c>
      <c r="T973">
        <v>1960.75</v>
      </c>
      <c r="U973">
        <v>1954.25</v>
      </c>
    </row>
    <row r="974" spans="1:21" hidden="1" x14ac:dyDescent="0.25">
      <c r="A974" t="s">
        <v>115</v>
      </c>
      <c r="B974" t="s">
        <v>116</v>
      </c>
      <c r="C974" s="8">
        <v>42269.270833391201</v>
      </c>
      <c r="D974" s="8">
        <v>42269.280614432872</v>
      </c>
      <c r="E974">
        <v>1930.75</v>
      </c>
      <c r="F974">
        <v>1935.75</v>
      </c>
      <c r="G974">
        <v>1</v>
      </c>
      <c r="H974">
        <v>1</v>
      </c>
      <c r="I974">
        <v>1</v>
      </c>
      <c r="J974" s="9">
        <v>-254.24</v>
      </c>
      <c r="K974" s="9">
        <v>55599.48</v>
      </c>
      <c r="L974" s="9">
        <v>137.5</v>
      </c>
      <c r="M974" s="9">
        <v>-250</v>
      </c>
      <c r="N974" s="9">
        <v>137.5</v>
      </c>
      <c r="O974" s="9">
        <v>-250</v>
      </c>
      <c r="P974" s="3">
        <v>0.3548</v>
      </c>
      <c r="Q974" s="3">
        <v>0</v>
      </c>
      <c r="R974" s="3">
        <v>-0.6452</v>
      </c>
      <c r="S974">
        <v>4.24</v>
      </c>
      <c r="T974">
        <v>1935.75</v>
      </c>
      <c r="U974">
        <v>1928</v>
      </c>
    </row>
    <row r="975" spans="1:21" hidden="1" x14ac:dyDescent="0.25">
      <c r="A975" t="s">
        <v>115</v>
      </c>
      <c r="B975" t="s">
        <v>116</v>
      </c>
      <c r="C975" s="8">
        <v>42269.270833506947</v>
      </c>
      <c r="D975" s="8">
        <v>42269.280614456016</v>
      </c>
      <c r="E975">
        <v>1930.75</v>
      </c>
      <c r="F975">
        <v>1935.75</v>
      </c>
      <c r="G975">
        <v>1</v>
      </c>
      <c r="H975">
        <v>1</v>
      </c>
      <c r="I975">
        <v>1</v>
      </c>
      <c r="J975" s="9">
        <v>-254.24</v>
      </c>
      <c r="K975" s="9">
        <v>55345.24</v>
      </c>
      <c r="L975" s="9">
        <v>137.5</v>
      </c>
      <c r="M975" s="9">
        <v>-250</v>
      </c>
      <c r="N975" s="9">
        <v>137.5</v>
      </c>
      <c r="O975" s="9">
        <v>-250</v>
      </c>
      <c r="P975" s="3">
        <v>0.3548</v>
      </c>
      <c r="Q975" s="3">
        <v>0</v>
      </c>
      <c r="R975" s="3">
        <v>-0.6452</v>
      </c>
      <c r="S975">
        <v>4.24</v>
      </c>
      <c r="T975">
        <v>1935.75</v>
      </c>
      <c r="U975">
        <v>1928</v>
      </c>
    </row>
    <row r="976" spans="1:21" hidden="1" x14ac:dyDescent="0.25">
      <c r="A976" t="s">
        <v>115</v>
      </c>
      <c r="B976" t="s">
        <v>116</v>
      </c>
      <c r="C976" s="8">
        <v>42269.27083361111</v>
      </c>
      <c r="D976" s="8">
        <v>42269.280614502313</v>
      </c>
      <c r="E976">
        <v>1930.75</v>
      </c>
      <c r="F976">
        <v>1935.75</v>
      </c>
      <c r="G976">
        <v>1</v>
      </c>
      <c r="H976">
        <v>1</v>
      </c>
      <c r="I976">
        <v>1</v>
      </c>
      <c r="J976" s="9">
        <v>-254.24</v>
      </c>
      <c r="K976" s="9">
        <v>55091</v>
      </c>
      <c r="L976" s="9">
        <v>137.5</v>
      </c>
      <c r="M976" s="9">
        <v>-250</v>
      </c>
      <c r="N976" s="9">
        <v>137.5</v>
      </c>
      <c r="O976" s="9">
        <v>-250</v>
      </c>
      <c r="P976" s="3">
        <v>0.3548</v>
      </c>
      <c r="Q976" s="3">
        <v>0</v>
      </c>
      <c r="R976" s="3">
        <v>-0.6452</v>
      </c>
      <c r="S976">
        <v>4.24</v>
      </c>
      <c r="T976">
        <v>1935.75</v>
      </c>
      <c r="U976">
        <v>1928</v>
      </c>
    </row>
    <row r="977" spans="1:21" hidden="1" x14ac:dyDescent="0.25">
      <c r="A977" t="s">
        <v>115</v>
      </c>
      <c r="B977" t="s">
        <v>117</v>
      </c>
      <c r="C977" s="8">
        <v>42270.270833391201</v>
      </c>
      <c r="D977" s="8">
        <v>42270.282454942128</v>
      </c>
      <c r="E977">
        <v>1933.25</v>
      </c>
      <c r="F977">
        <v>1928.25</v>
      </c>
      <c r="G977">
        <v>1</v>
      </c>
      <c r="H977">
        <v>1</v>
      </c>
      <c r="I977">
        <v>1</v>
      </c>
      <c r="J977" s="9">
        <v>-254.24</v>
      </c>
      <c r="K977" s="9">
        <v>54836.76</v>
      </c>
      <c r="L977" s="9">
        <v>62.5</v>
      </c>
      <c r="M977" s="9">
        <v>-250</v>
      </c>
      <c r="N977" s="9">
        <v>62.5</v>
      </c>
      <c r="O977" s="9">
        <v>-250</v>
      </c>
      <c r="P977" s="3">
        <v>0.2</v>
      </c>
      <c r="Q977" s="3">
        <v>0</v>
      </c>
      <c r="R977" s="3">
        <v>-0.8</v>
      </c>
      <c r="S977">
        <v>4.24</v>
      </c>
      <c r="T977">
        <v>1934.5</v>
      </c>
      <c r="U977">
        <v>1928.25</v>
      </c>
    </row>
    <row r="978" spans="1:21" hidden="1" x14ac:dyDescent="0.25">
      <c r="A978" t="s">
        <v>115</v>
      </c>
      <c r="B978" t="s">
        <v>117</v>
      </c>
      <c r="C978" s="8">
        <v>42270.270833506947</v>
      </c>
      <c r="D978" s="8">
        <v>42270.28245496528</v>
      </c>
      <c r="E978">
        <v>1933.25</v>
      </c>
      <c r="F978">
        <v>1928.25</v>
      </c>
      <c r="G978">
        <v>1</v>
      </c>
      <c r="H978">
        <v>1</v>
      </c>
      <c r="I978">
        <v>1</v>
      </c>
      <c r="J978" s="9">
        <v>-254.24</v>
      </c>
      <c r="K978" s="9">
        <v>54582.52</v>
      </c>
      <c r="L978" s="9">
        <v>62.5</v>
      </c>
      <c r="M978" s="9">
        <v>-250</v>
      </c>
      <c r="N978" s="9">
        <v>62.5</v>
      </c>
      <c r="O978" s="9">
        <v>-250</v>
      </c>
      <c r="P978" s="3">
        <v>0.2</v>
      </c>
      <c r="Q978" s="3">
        <v>0</v>
      </c>
      <c r="R978" s="3">
        <v>-0.8</v>
      </c>
      <c r="S978">
        <v>4.24</v>
      </c>
      <c r="T978">
        <v>1934.5</v>
      </c>
      <c r="U978">
        <v>1928.25</v>
      </c>
    </row>
    <row r="979" spans="1:21" hidden="1" x14ac:dyDescent="0.25">
      <c r="A979" t="s">
        <v>115</v>
      </c>
      <c r="B979" t="s">
        <v>117</v>
      </c>
      <c r="C979" s="8">
        <v>42270.27083361111</v>
      </c>
      <c r="D979" s="8">
        <v>42270.282455011577</v>
      </c>
      <c r="E979">
        <v>1933.25</v>
      </c>
      <c r="F979">
        <v>1928.25</v>
      </c>
      <c r="G979">
        <v>1</v>
      </c>
      <c r="H979">
        <v>1</v>
      </c>
      <c r="I979">
        <v>1</v>
      </c>
      <c r="J979" s="9">
        <v>-254.24</v>
      </c>
      <c r="K979" s="9">
        <v>54328.28</v>
      </c>
      <c r="L979" s="9">
        <v>62.5</v>
      </c>
      <c r="M979" s="9">
        <v>-250</v>
      </c>
      <c r="N979" s="9">
        <v>62.5</v>
      </c>
      <c r="O979" s="9">
        <v>-250</v>
      </c>
      <c r="P979" s="3">
        <v>0.2</v>
      </c>
      <c r="Q979" s="3">
        <v>0</v>
      </c>
      <c r="R979" s="3">
        <v>-0.8</v>
      </c>
      <c r="S979">
        <v>4.24</v>
      </c>
      <c r="T979">
        <v>1934.5</v>
      </c>
      <c r="U979">
        <v>1928.25</v>
      </c>
    </row>
    <row r="980" spans="1:21" hidden="1" x14ac:dyDescent="0.25">
      <c r="A980" t="s">
        <v>115</v>
      </c>
      <c r="B980" t="s">
        <v>117</v>
      </c>
      <c r="C980" s="8">
        <v>42272.270833391201</v>
      </c>
      <c r="D980" s="8">
        <v>42272.274862222221</v>
      </c>
      <c r="E980">
        <v>1938.75</v>
      </c>
      <c r="F980">
        <v>1933.75</v>
      </c>
      <c r="G980">
        <v>1</v>
      </c>
      <c r="H980">
        <v>1</v>
      </c>
      <c r="I980">
        <v>1</v>
      </c>
      <c r="J980" s="9">
        <v>-254.24</v>
      </c>
      <c r="K980" s="9">
        <v>54074.04</v>
      </c>
      <c r="L980" s="9">
        <v>87.5</v>
      </c>
      <c r="M980" s="9">
        <v>-250</v>
      </c>
      <c r="N980" s="9">
        <v>87.5</v>
      </c>
      <c r="O980" s="9">
        <v>-250</v>
      </c>
      <c r="P980" s="3">
        <v>0.25929999999999997</v>
      </c>
      <c r="Q980" s="3">
        <v>0</v>
      </c>
      <c r="R980" s="3">
        <v>-0.74070000000000003</v>
      </c>
      <c r="S980">
        <v>4.24</v>
      </c>
      <c r="T980">
        <v>1940.5</v>
      </c>
      <c r="U980">
        <v>1933.75</v>
      </c>
    </row>
    <row r="981" spans="1:21" hidden="1" x14ac:dyDescent="0.25">
      <c r="A981" t="s">
        <v>115</v>
      </c>
      <c r="B981" t="s">
        <v>117</v>
      </c>
      <c r="C981" s="8">
        <v>42272.270833506947</v>
      </c>
      <c r="D981" s="8">
        <v>42272.274862268518</v>
      </c>
      <c r="E981">
        <v>1938.75</v>
      </c>
      <c r="F981">
        <v>1933.75</v>
      </c>
      <c r="G981">
        <v>1</v>
      </c>
      <c r="H981">
        <v>1</v>
      </c>
      <c r="I981">
        <v>1</v>
      </c>
      <c r="J981" s="9">
        <v>-254.24</v>
      </c>
      <c r="K981" s="9">
        <v>53819.8</v>
      </c>
      <c r="L981" s="9">
        <v>87.5</v>
      </c>
      <c r="M981" s="9">
        <v>-250</v>
      </c>
      <c r="N981" s="9">
        <v>87.5</v>
      </c>
      <c r="O981" s="9">
        <v>-250</v>
      </c>
      <c r="P981" s="3">
        <v>0.25929999999999997</v>
      </c>
      <c r="Q981" s="3">
        <v>0</v>
      </c>
      <c r="R981" s="3">
        <v>-0.74070000000000003</v>
      </c>
      <c r="S981">
        <v>4.24</v>
      </c>
      <c r="T981">
        <v>1940.5</v>
      </c>
      <c r="U981">
        <v>1933.75</v>
      </c>
    </row>
    <row r="982" spans="1:21" hidden="1" x14ac:dyDescent="0.25">
      <c r="A982" t="s">
        <v>115</v>
      </c>
      <c r="B982" t="s">
        <v>117</v>
      </c>
      <c r="C982" s="8">
        <v>42272.27083361111</v>
      </c>
      <c r="D982" s="8">
        <v>42272.27486229167</v>
      </c>
      <c r="E982">
        <v>1938.75</v>
      </c>
      <c r="F982">
        <v>1933.75</v>
      </c>
      <c r="G982">
        <v>1</v>
      </c>
      <c r="H982">
        <v>1</v>
      </c>
      <c r="I982">
        <v>1</v>
      </c>
      <c r="J982" s="9">
        <v>-254.24</v>
      </c>
      <c r="K982" s="9">
        <v>53565.56</v>
      </c>
      <c r="L982" s="9">
        <v>87.5</v>
      </c>
      <c r="M982" s="9">
        <v>-250</v>
      </c>
      <c r="N982" s="9">
        <v>87.5</v>
      </c>
      <c r="O982" s="9">
        <v>-250</v>
      </c>
      <c r="P982" s="3">
        <v>0.25929999999999997</v>
      </c>
      <c r="Q982" s="3">
        <v>0</v>
      </c>
      <c r="R982" s="3">
        <v>-0.74070000000000003</v>
      </c>
      <c r="S982">
        <v>4.24</v>
      </c>
      <c r="T982">
        <v>1940.5</v>
      </c>
      <c r="U982">
        <v>1933.75</v>
      </c>
    </row>
    <row r="983" spans="1:21" x14ac:dyDescent="0.25">
      <c r="A983" t="s">
        <v>115</v>
      </c>
      <c r="B983" t="s">
        <v>116</v>
      </c>
      <c r="C983" s="8">
        <v>42275.270833391201</v>
      </c>
      <c r="D983" s="8">
        <v>42275.272210671297</v>
      </c>
      <c r="E983">
        <v>1910.25</v>
      </c>
      <c r="F983">
        <v>1908.5</v>
      </c>
      <c r="G983">
        <v>1</v>
      </c>
      <c r="H983">
        <v>1</v>
      </c>
      <c r="I983">
        <v>1</v>
      </c>
      <c r="J983" s="9">
        <v>83.26</v>
      </c>
      <c r="K983" s="9">
        <v>53648.82</v>
      </c>
      <c r="L983" s="9">
        <v>187.5</v>
      </c>
      <c r="M983" s="9">
        <v>-75</v>
      </c>
      <c r="N983" s="9">
        <v>187.5</v>
      </c>
      <c r="O983" s="9">
        <v>-75</v>
      </c>
      <c r="P983" s="3">
        <v>0.71430000000000005</v>
      </c>
      <c r="Q983" s="3">
        <v>0.61899999999999999</v>
      </c>
      <c r="R983" s="3">
        <v>0.33329999999999999</v>
      </c>
      <c r="S983">
        <v>4.24</v>
      </c>
      <c r="T983">
        <v>1911.75</v>
      </c>
      <c r="U983">
        <v>1906.5</v>
      </c>
    </row>
    <row r="984" spans="1:21" x14ac:dyDescent="0.25">
      <c r="A984" t="s">
        <v>115</v>
      </c>
      <c r="B984" t="s">
        <v>116</v>
      </c>
      <c r="C984" s="8">
        <v>42275.270833506947</v>
      </c>
      <c r="D984" s="8">
        <v>42275.274329548614</v>
      </c>
      <c r="E984">
        <v>1910.25</v>
      </c>
      <c r="F984">
        <v>1905.25</v>
      </c>
      <c r="G984">
        <v>1</v>
      </c>
      <c r="H984">
        <v>1</v>
      </c>
      <c r="I984">
        <v>1</v>
      </c>
      <c r="J984" s="9">
        <v>245.76</v>
      </c>
      <c r="K984" s="9">
        <v>53894.58</v>
      </c>
      <c r="L984" s="9">
        <v>250</v>
      </c>
      <c r="M984" s="9">
        <v>-75</v>
      </c>
      <c r="N984" s="9">
        <v>250</v>
      </c>
      <c r="O984" s="9">
        <v>-75</v>
      </c>
      <c r="P984" s="3">
        <v>0.76919999999999999</v>
      </c>
      <c r="Q984" s="3">
        <v>1</v>
      </c>
      <c r="R984" s="3">
        <v>0.76919999999999999</v>
      </c>
      <c r="S984">
        <v>4.24</v>
      </c>
      <c r="T984">
        <v>1911.75</v>
      </c>
      <c r="U984">
        <v>1905.25</v>
      </c>
    </row>
    <row r="985" spans="1:21" x14ac:dyDescent="0.25">
      <c r="A985" t="s">
        <v>115</v>
      </c>
      <c r="B985" t="s">
        <v>116</v>
      </c>
      <c r="C985" s="8">
        <v>42275.27083361111</v>
      </c>
      <c r="D985" s="8">
        <v>42275.274329594904</v>
      </c>
      <c r="E985">
        <v>1910.25</v>
      </c>
      <c r="F985">
        <v>1905.25</v>
      </c>
      <c r="G985">
        <v>1</v>
      </c>
      <c r="H985">
        <v>1</v>
      </c>
      <c r="I985">
        <v>1</v>
      </c>
      <c r="J985" s="9">
        <v>245.76</v>
      </c>
      <c r="K985" s="9">
        <v>54140.34</v>
      </c>
      <c r="L985" s="9">
        <v>250</v>
      </c>
      <c r="M985" s="9">
        <v>-75</v>
      </c>
      <c r="N985" s="9">
        <v>250</v>
      </c>
      <c r="O985" s="9">
        <v>-75</v>
      </c>
      <c r="P985" s="3">
        <v>0.76919999999999999</v>
      </c>
      <c r="Q985" s="3">
        <v>1</v>
      </c>
      <c r="R985" s="3">
        <v>0.76919999999999999</v>
      </c>
      <c r="S985">
        <v>4.24</v>
      </c>
      <c r="T985">
        <v>1911.75</v>
      </c>
      <c r="U985">
        <v>1905.25</v>
      </c>
    </row>
    <row r="986" spans="1:21" x14ac:dyDescent="0.25">
      <c r="A986" t="s">
        <v>115</v>
      </c>
      <c r="B986" t="s">
        <v>117</v>
      </c>
      <c r="C986" s="8">
        <v>42276.270833391201</v>
      </c>
      <c r="D986" s="8">
        <v>42276.272003541664</v>
      </c>
      <c r="E986">
        <v>1875</v>
      </c>
      <c r="F986">
        <v>1876</v>
      </c>
      <c r="G986">
        <v>1</v>
      </c>
      <c r="H986">
        <v>1</v>
      </c>
      <c r="I986">
        <v>1</v>
      </c>
      <c r="J986" s="9">
        <v>45.76</v>
      </c>
      <c r="K986" s="9">
        <v>54186.1</v>
      </c>
      <c r="L986" s="9">
        <v>150</v>
      </c>
      <c r="M986" s="9">
        <v>-50</v>
      </c>
      <c r="N986" s="9">
        <v>150</v>
      </c>
      <c r="O986" s="9">
        <v>-50</v>
      </c>
      <c r="P986" s="3">
        <v>0.75</v>
      </c>
      <c r="Q986" s="3">
        <v>0.5</v>
      </c>
      <c r="R986" s="3">
        <v>0.25</v>
      </c>
      <c r="S986">
        <v>4.24</v>
      </c>
      <c r="T986">
        <v>1878</v>
      </c>
      <c r="U986">
        <v>1874</v>
      </c>
    </row>
    <row r="987" spans="1:21" x14ac:dyDescent="0.25">
      <c r="A987" t="s">
        <v>115</v>
      </c>
      <c r="B987" t="s">
        <v>117</v>
      </c>
      <c r="C987" s="8">
        <v>42276.270833506947</v>
      </c>
      <c r="D987" s="8">
        <v>42276.272003564816</v>
      </c>
      <c r="E987">
        <v>1875</v>
      </c>
      <c r="F987">
        <v>1876</v>
      </c>
      <c r="G987">
        <v>1</v>
      </c>
      <c r="H987">
        <v>1</v>
      </c>
      <c r="I987">
        <v>1</v>
      </c>
      <c r="J987" s="9">
        <v>45.76</v>
      </c>
      <c r="K987" s="9">
        <v>54231.86</v>
      </c>
      <c r="L987" s="9">
        <v>150</v>
      </c>
      <c r="M987" s="9">
        <v>-50</v>
      </c>
      <c r="N987" s="9">
        <v>150</v>
      </c>
      <c r="O987" s="9">
        <v>-50</v>
      </c>
      <c r="P987" s="3">
        <v>0.75</v>
      </c>
      <c r="Q987" s="3">
        <v>0.5</v>
      </c>
      <c r="R987" s="3">
        <v>0.25</v>
      </c>
      <c r="S987">
        <v>4.24</v>
      </c>
      <c r="T987">
        <v>1878</v>
      </c>
      <c r="U987">
        <v>1874</v>
      </c>
    </row>
    <row r="988" spans="1:21" x14ac:dyDescent="0.25">
      <c r="A988" t="s">
        <v>115</v>
      </c>
      <c r="B988" t="s">
        <v>117</v>
      </c>
      <c r="C988" s="8">
        <v>42276.27083361111</v>
      </c>
      <c r="D988" s="8">
        <v>42276.272084097225</v>
      </c>
      <c r="E988">
        <v>1875</v>
      </c>
      <c r="F988">
        <v>1875.25</v>
      </c>
      <c r="G988">
        <v>1</v>
      </c>
      <c r="H988">
        <v>1</v>
      </c>
      <c r="I988">
        <v>1</v>
      </c>
      <c r="J988" s="9">
        <v>8.26</v>
      </c>
      <c r="K988" s="9">
        <v>54240.12</v>
      </c>
      <c r="L988" s="9">
        <v>150</v>
      </c>
      <c r="M988" s="9">
        <v>-50</v>
      </c>
      <c r="N988" s="9">
        <v>150</v>
      </c>
      <c r="O988" s="9">
        <v>-50</v>
      </c>
      <c r="P988" s="3">
        <v>0.75</v>
      </c>
      <c r="Q988" s="3">
        <v>0.3125</v>
      </c>
      <c r="R988" s="3">
        <v>6.25E-2</v>
      </c>
      <c r="S988">
        <v>4.24</v>
      </c>
      <c r="T988">
        <v>1878</v>
      </c>
      <c r="U988">
        <v>1874</v>
      </c>
    </row>
    <row r="989" spans="1:21" x14ac:dyDescent="0.25">
      <c r="A989" t="s">
        <v>115</v>
      </c>
      <c r="B989" t="s">
        <v>117</v>
      </c>
      <c r="C989" s="8">
        <v>42277.270833391201</v>
      </c>
      <c r="D989" s="8">
        <v>42277.274966458332</v>
      </c>
      <c r="E989">
        <v>1896.25</v>
      </c>
      <c r="F989">
        <v>1901.25</v>
      </c>
      <c r="G989">
        <v>1</v>
      </c>
      <c r="H989">
        <v>1</v>
      </c>
      <c r="I989">
        <v>1</v>
      </c>
      <c r="J989" s="9">
        <v>245.76</v>
      </c>
      <c r="K989" s="9">
        <v>54485.88</v>
      </c>
      <c r="L989" s="9">
        <v>250</v>
      </c>
      <c r="M989" s="9">
        <v>-87.5</v>
      </c>
      <c r="N989" s="9">
        <v>250</v>
      </c>
      <c r="O989" s="9">
        <v>-87.5</v>
      </c>
      <c r="P989" s="3">
        <v>0.74070000000000003</v>
      </c>
      <c r="Q989" s="3">
        <v>1</v>
      </c>
      <c r="R989" s="3">
        <v>0.74070000000000003</v>
      </c>
      <c r="S989">
        <v>4.24</v>
      </c>
      <c r="T989">
        <v>1901.25</v>
      </c>
      <c r="U989">
        <v>1894.5</v>
      </c>
    </row>
    <row r="990" spans="1:21" x14ac:dyDescent="0.25">
      <c r="A990" t="s">
        <v>115</v>
      </c>
      <c r="B990" t="s">
        <v>117</v>
      </c>
      <c r="C990" s="8">
        <v>42277.270833506947</v>
      </c>
      <c r="D990" s="8">
        <v>42277.274966504629</v>
      </c>
      <c r="E990">
        <v>1896.25</v>
      </c>
      <c r="F990">
        <v>1901.25</v>
      </c>
      <c r="G990">
        <v>1</v>
      </c>
      <c r="H990">
        <v>1</v>
      </c>
      <c r="I990">
        <v>1</v>
      </c>
      <c r="J990" s="9">
        <v>245.76</v>
      </c>
      <c r="K990" s="9">
        <v>54731.64</v>
      </c>
      <c r="L990" s="9">
        <v>250</v>
      </c>
      <c r="M990" s="9">
        <v>-87.5</v>
      </c>
      <c r="N990" s="9">
        <v>250</v>
      </c>
      <c r="O990" s="9">
        <v>-87.5</v>
      </c>
      <c r="P990" s="3">
        <v>0.74070000000000003</v>
      </c>
      <c r="Q990" s="3">
        <v>1</v>
      </c>
      <c r="R990" s="3">
        <v>0.74070000000000003</v>
      </c>
      <c r="S990">
        <v>4.24</v>
      </c>
      <c r="T990">
        <v>1901.25</v>
      </c>
      <c r="U990">
        <v>1894.5</v>
      </c>
    </row>
    <row r="991" spans="1:21" x14ac:dyDescent="0.25">
      <c r="A991" t="s">
        <v>115</v>
      </c>
      <c r="B991" t="s">
        <v>117</v>
      </c>
      <c r="C991" s="8">
        <v>42277.27083361111</v>
      </c>
      <c r="D991" s="8">
        <v>42277.276655844908</v>
      </c>
      <c r="E991">
        <v>1896.25</v>
      </c>
      <c r="F991">
        <v>1901.75</v>
      </c>
      <c r="G991">
        <v>1</v>
      </c>
      <c r="H991">
        <v>1</v>
      </c>
      <c r="I991">
        <v>1</v>
      </c>
      <c r="J991" s="9">
        <v>270.76</v>
      </c>
      <c r="K991" s="9">
        <v>55002.400000000001</v>
      </c>
      <c r="L991" s="9">
        <v>375</v>
      </c>
      <c r="M991" s="9">
        <v>-87.5</v>
      </c>
      <c r="N991" s="9">
        <v>375</v>
      </c>
      <c r="O991" s="9">
        <v>-87.5</v>
      </c>
      <c r="P991" s="3">
        <v>0.81079999999999997</v>
      </c>
      <c r="Q991" s="3">
        <v>0.78380000000000005</v>
      </c>
      <c r="R991" s="3">
        <v>0.59460000000000002</v>
      </c>
      <c r="S991">
        <v>4.24</v>
      </c>
      <c r="T991">
        <v>1903.75</v>
      </c>
      <c r="U991">
        <v>1894.5</v>
      </c>
    </row>
    <row r="992" spans="1:21" x14ac:dyDescent="0.25">
      <c r="A992" t="s">
        <v>115</v>
      </c>
      <c r="B992" t="s">
        <v>116</v>
      </c>
      <c r="C992" s="8">
        <v>42278.416666724537</v>
      </c>
      <c r="D992" s="8">
        <v>42278.422014456017</v>
      </c>
      <c r="E992">
        <v>1896.5</v>
      </c>
      <c r="F992">
        <v>1894.25</v>
      </c>
      <c r="G992">
        <v>1</v>
      </c>
      <c r="H992">
        <v>1</v>
      </c>
      <c r="I992">
        <v>1</v>
      </c>
      <c r="J992" s="9">
        <v>108.26</v>
      </c>
      <c r="K992" s="9">
        <v>55110.66</v>
      </c>
      <c r="L992" s="9">
        <v>212.5</v>
      </c>
      <c r="M992" s="9">
        <v>0</v>
      </c>
      <c r="N992" s="9">
        <v>212.5</v>
      </c>
      <c r="O992" s="9">
        <v>0</v>
      </c>
      <c r="P992" s="3">
        <v>1</v>
      </c>
      <c r="Q992" s="3">
        <v>0.52939999999999998</v>
      </c>
      <c r="R992" s="3">
        <v>0.52939999999999998</v>
      </c>
      <c r="S992">
        <v>4.24</v>
      </c>
      <c r="T992">
        <v>1896.5</v>
      </c>
      <c r="U992">
        <v>1892.25</v>
      </c>
    </row>
    <row r="993" spans="1:21" x14ac:dyDescent="0.25">
      <c r="A993" t="s">
        <v>115</v>
      </c>
      <c r="B993" t="s">
        <v>116</v>
      </c>
      <c r="C993" s="8">
        <v>42278.416666840276</v>
      </c>
      <c r="D993" s="8">
        <v>42278.428275474536</v>
      </c>
      <c r="E993">
        <v>1896.5</v>
      </c>
      <c r="F993">
        <v>1895.5</v>
      </c>
      <c r="G993">
        <v>1</v>
      </c>
      <c r="H993">
        <v>1</v>
      </c>
      <c r="I993">
        <v>1</v>
      </c>
      <c r="J993" s="9">
        <v>45.76</v>
      </c>
      <c r="K993" s="9">
        <v>55156.42</v>
      </c>
      <c r="L993" s="9">
        <v>237.5</v>
      </c>
      <c r="M993" s="9">
        <v>0</v>
      </c>
      <c r="N993" s="9">
        <v>237.5</v>
      </c>
      <c r="O993" s="9">
        <v>0</v>
      </c>
      <c r="P993" s="3">
        <v>1</v>
      </c>
      <c r="Q993" s="3">
        <v>0.21049999999999999</v>
      </c>
      <c r="R993" s="3">
        <v>0.21049999999999999</v>
      </c>
      <c r="S993">
        <v>4.24</v>
      </c>
      <c r="T993">
        <v>1896.5</v>
      </c>
      <c r="U993">
        <v>1891.75</v>
      </c>
    </row>
    <row r="994" spans="1:21" x14ac:dyDescent="0.25">
      <c r="A994" t="s">
        <v>115</v>
      </c>
      <c r="B994" t="s">
        <v>116</v>
      </c>
      <c r="C994" s="8">
        <v>42278.416666944446</v>
      </c>
      <c r="D994" s="8">
        <v>42278.428496064815</v>
      </c>
      <c r="E994">
        <v>1896.5</v>
      </c>
      <c r="F994">
        <v>1896.25</v>
      </c>
      <c r="G994">
        <v>1</v>
      </c>
      <c r="H994">
        <v>1</v>
      </c>
      <c r="I994">
        <v>1</v>
      </c>
      <c r="J994" s="9">
        <v>8.26</v>
      </c>
      <c r="K994" s="9">
        <v>55164.68</v>
      </c>
      <c r="L994" s="9">
        <v>237.5</v>
      </c>
      <c r="M994" s="9">
        <v>0</v>
      </c>
      <c r="N994" s="9">
        <v>237.5</v>
      </c>
      <c r="O994" s="9">
        <v>0</v>
      </c>
      <c r="P994" s="3">
        <v>1</v>
      </c>
      <c r="Q994" s="3">
        <v>5.2600000000000001E-2</v>
      </c>
      <c r="R994" s="3">
        <v>5.2600000000000001E-2</v>
      </c>
      <c r="S994">
        <v>4.24</v>
      </c>
      <c r="T994">
        <v>1896.5</v>
      </c>
      <c r="U994">
        <v>1891.75</v>
      </c>
    </row>
    <row r="995" spans="1:21" x14ac:dyDescent="0.25">
      <c r="A995" t="s">
        <v>115</v>
      </c>
      <c r="B995" t="s">
        <v>117</v>
      </c>
      <c r="C995" s="8">
        <v>42279.437500057873</v>
      </c>
      <c r="D995" s="8">
        <v>42279.478254803238</v>
      </c>
      <c r="E995">
        <v>1921.5</v>
      </c>
      <c r="F995">
        <v>1923.25</v>
      </c>
      <c r="G995">
        <v>1</v>
      </c>
      <c r="H995">
        <v>1</v>
      </c>
      <c r="I995">
        <v>1</v>
      </c>
      <c r="J995" s="9">
        <v>83.26</v>
      </c>
      <c r="K995" s="9">
        <v>55247.94</v>
      </c>
      <c r="L995" s="9">
        <v>187.5</v>
      </c>
      <c r="M995" s="9">
        <v>-225</v>
      </c>
      <c r="N995" s="9">
        <v>187.5</v>
      </c>
      <c r="O995" s="9">
        <v>-225</v>
      </c>
      <c r="P995" s="3">
        <v>0.45450000000000002</v>
      </c>
      <c r="Q995" s="3">
        <v>0.75760000000000005</v>
      </c>
      <c r="R995" s="3">
        <v>0.21210000000000001</v>
      </c>
      <c r="S995">
        <v>4.24</v>
      </c>
      <c r="T995">
        <v>1925.25</v>
      </c>
      <c r="U995">
        <v>1917</v>
      </c>
    </row>
    <row r="996" spans="1:21" x14ac:dyDescent="0.25">
      <c r="A996" t="s">
        <v>115</v>
      </c>
      <c r="B996" t="s">
        <v>117</v>
      </c>
      <c r="C996" s="8">
        <v>42279.437500173612</v>
      </c>
      <c r="D996" s="8">
        <v>42279.478414363424</v>
      </c>
      <c r="E996">
        <v>1921.5</v>
      </c>
      <c r="F996">
        <v>1922.5</v>
      </c>
      <c r="G996">
        <v>1</v>
      </c>
      <c r="H996">
        <v>1</v>
      </c>
      <c r="I996">
        <v>1</v>
      </c>
      <c r="J996" s="9">
        <v>45.76</v>
      </c>
      <c r="K996" s="9">
        <v>55293.7</v>
      </c>
      <c r="L996" s="9">
        <v>187.5</v>
      </c>
      <c r="M996" s="9">
        <v>-225</v>
      </c>
      <c r="N996" s="9">
        <v>187.5</v>
      </c>
      <c r="O996" s="9">
        <v>-225</v>
      </c>
      <c r="P996" s="3">
        <v>0.45450000000000002</v>
      </c>
      <c r="Q996" s="3">
        <v>0.66669999999999996</v>
      </c>
      <c r="R996" s="3">
        <v>0.1212</v>
      </c>
      <c r="S996">
        <v>4.24</v>
      </c>
      <c r="T996">
        <v>1925.25</v>
      </c>
      <c r="U996">
        <v>1917</v>
      </c>
    </row>
    <row r="997" spans="1:21" x14ac:dyDescent="0.25">
      <c r="A997" t="s">
        <v>115</v>
      </c>
      <c r="B997" t="s">
        <v>117</v>
      </c>
      <c r="C997" s="8">
        <v>42279.437500277774</v>
      </c>
      <c r="D997" s="8">
        <v>42279.488346307873</v>
      </c>
      <c r="E997">
        <v>1921.5</v>
      </c>
      <c r="F997">
        <v>1921.75</v>
      </c>
      <c r="G997">
        <v>1</v>
      </c>
      <c r="H997">
        <v>1</v>
      </c>
      <c r="I997">
        <v>1</v>
      </c>
      <c r="J997" s="9">
        <v>8.26</v>
      </c>
      <c r="K997" s="9">
        <v>55301.96</v>
      </c>
      <c r="L997" s="9">
        <v>212.5</v>
      </c>
      <c r="M997" s="9">
        <v>-225</v>
      </c>
      <c r="N997" s="9">
        <v>212.5</v>
      </c>
      <c r="O997" s="9">
        <v>-225</v>
      </c>
      <c r="P997" s="3">
        <v>0.48570000000000002</v>
      </c>
      <c r="Q997" s="3">
        <v>0.54290000000000005</v>
      </c>
      <c r="R997" s="3">
        <v>2.86E-2</v>
      </c>
      <c r="S997">
        <v>4.24</v>
      </c>
      <c r="T997">
        <v>1925.75</v>
      </c>
      <c r="U997">
        <v>1917</v>
      </c>
    </row>
    <row r="998" spans="1:21" x14ac:dyDescent="0.25">
      <c r="A998" t="s">
        <v>115</v>
      </c>
      <c r="B998" t="s">
        <v>116</v>
      </c>
      <c r="C998" s="8">
        <v>42283.291666724537</v>
      </c>
      <c r="D998" s="8">
        <v>42283.295674409725</v>
      </c>
      <c r="E998">
        <v>1981.5</v>
      </c>
      <c r="F998">
        <v>1976.5</v>
      </c>
      <c r="G998">
        <v>1</v>
      </c>
      <c r="H998">
        <v>1</v>
      </c>
      <c r="I998">
        <v>1</v>
      </c>
      <c r="J998" s="9">
        <v>245.76</v>
      </c>
      <c r="K998" s="9">
        <v>55547.72</v>
      </c>
      <c r="L998" s="9">
        <v>250</v>
      </c>
      <c r="M998" s="9">
        <v>-12.5</v>
      </c>
      <c r="N998" s="9">
        <v>250</v>
      </c>
      <c r="O998" s="9">
        <v>-12.5</v>
      </c>
      <c r="P998" s="3">
        <v>0.95240000000000002</v>
      </c>
      <c r="Q998" s="3">
        <v>1</v>
      </c>
      <c r="R998" s="3">
        <v>0.95240000000000002</v>
      </c>
      <c r="S998">
        <v>4.24</v>
      </c>
      <c r="T998">
        <v>1981.75</v>
      </c>
      <c r="U998">
        <v>1976.5</v>
      </c>
    </row>
    <row r="999" spans="1:21" x14ac:dyDescent="0.25">
      <c r="A999" t="s">
        <v>115</v>
      </c>
      <c r="B999" t="s">
        <v>116</v>
      </c>
      <c r="C999" s="8">
        <v>42283.291666840276</v>
      </c>
      <c r="D999" s="8">
        <v>42283.295674456022</v>
      </c>
      <c r="E999">
        <v>1981.5</v>
      </c>
      <c r="F999">
        <v>1976.5</v>
      </c>
      <c r="G999">
        <v>1</v>
      </c>
      <c r="H999">
        <v>1</v>
      </c>
      <c r="I999">
        <v>1</v>
      </c>
      <c r="J999" s="9">
        <v>245.76</v>
      </c>
      <c r="K999" s="9">
        <v>55793.48</v>
      </c>
      <c r="L999" s="9">
        <v>250</v>
      </c>
      <c r="M999" s="9">
        <v>-12.5</v>
      </c>
      <c r="N999" s="9">
        <v>250</v>
      </c>
      <c r="O999" s="9">
        <v>-12.5</v>
      </c>
      <c r="P999" s="3">
        <v>0.95240000000000002</v>
      </c>
      <c r="Q999" s="3">
        <v>1</v>
      </c>
      <c r="R999" s="3">
        <v>0.95240000000000002</v>
      </c>
      <c r="S999">
        <v>4.24</v>
      </c>
      <c r="T999">
        <v>1981.75</v>
      </c>
      <c r="U999">
        <v>1976.5</v>
      </c>
    </row>
    <row r="1000" spans="1:21" x14ac:dyDescent="0.25">
      <c r="A1000" t="s">
        <v>115</v>
      </c>
      <c r="B1000" t="s">
        <v>116</v>
      </c>
      <c r="C1000" s="8">
        <v>42283.291666944446</v>
      </c>
      <c r="D1000" s="8">
        <v>42283.29812511574</v>
      </c>
      <c r="E1000">
        <v>1981.5</v>
      </c>
      <c r="F1000">
        <v>1978.25</v>
      </c>
      <c r="G1000">
        <v>1</v>
      </c>
      <c r="H1000">
        <v>1</v>
      </c>
      <c r="I1000">
        <v>1</v>
      </c>
      <c r="J1000" s="9">
        <v>158.26</v>
      </c>
      <c r="K1000" s="9">
        <v>55951.74</v>
      </c>
      <c r="L1000" s="9">
        <v>262.5</v>
      </c>
      <c r="M1000" s="9">
        <v>-12.5</v>
      </c>
      <c r="N1000" s="9">
        <v>262.5</v>
      </c>
      <c r="O1000" s="9">
        <v>-12.5</v>
      </c>
      <c r="P1000" s="3">
        <v>0.95450000000000002</v>
      </c>
      <c r="Q1000" s="3">
        <v>0.63639999999999997</v>
      </c>
      <c r="R1000" s="3">
        <v>0.59089999999999998</v>
      </c>
      <c r="S1000">
        <v>4.24</v>
      </c>
      <c r="T1000">
        <v>1981.75</v>
      </c>
      <c r="U1000">
        <v>1976.25</v>
      </c>
    </row>
    <row r="1001" spans="1:21" x14ac:dyDescent="0.25">
      <c r="A1001" t="s">
        <v>115</v>
      </c>
      <c r="B1001" t="s">
        <v>116</v>
      </c>
      <c r="C1001" s="8">
        <v>42285.291666724537</v>
      </c>
      <c r="D1001" s="8">
        <v>42285.309225277779</v>
      </c>
      <c r="E1001">
        <v>1982.75</v>
      </c>
      <c r="F1001">
        <v>1981.75</v>
      </c>
      <c r="G1001">
        <v>1</v>
      </c>
      <c r="H1001">
        <v>1</v>
      </c>
      <c r="I1001">
        <v>1</v>
      </c>
      <c r="J1001" s="9">
        <v>45.76</v>
      </c>
      <c r="K1001" s="9">
        <v>55997.5</v>
      </c>
      <c r="L1001" s="9">
        <v>150</v>
      </c>
      <c r="M1001" s="9">
        <v>-150</v>
      </c>
      <c r="N1001" s="9">
        <v>150</v>
      </c>
      <c r="O1001" s="9">
        <v>-150</v>
      </c>
      <c r="P1001" s="3">
        <v>0.5</v>
      </c>
      <c r="Q1001" s="3">
        <v>0.66669999999999996</v>
      </c>
      <c r="R1001" s="3">
        <v>0.16669999999999999</v>
      </c>
      <c r="S1001">
        <v>4.24</v>
      </c>
      <c r="T1001">
        <v>1985.75</v>
      </c>
      <c r="U1001">
        <v>1979.75</v>
      </c>
    </row>
    <row r="1002" spans="1:21" x14ac:dyDescent="0.25">
      <c r="A1002" t="s">
        <v>115</v>
      </c>
      <c r="B1002" t="s">
        <v>116</v>
      </c>
      <c r="C1002" s="8">
        <v>42285.291666840276</v>
      </c>
      <c r="D1002" s="8">
        <v>42285.309225324076</v>
      </c>
      <c r="E1002">
        <v>1982.75</v>
      </c>
      <c r="F1002">
        <v>1981.75</v>
      </c>
      <c r="G1002">
        <v>1</v>
      </c>
      <c r="H1002">
        <v>1</v>
      </c>
      <c r="I1002">
        <v>1</v>
      </c>
      <c r="J1002" s="9">
        <v>45.76</v>
      </c>
      <c r="K1002" s="9">
        <v>56043.26</v>
      </c>
      <c r="L1002" s="9">
        <v>150</v>
      </c>
      <c r="M1002" s="9">
        <v>-150</v>
      </c>
      <c r="N1002" s="9">
        <v>150</v>
      </c>
      <c r="O1002" s="9">
        <v>-150</v>
      </c>
      <c r="P1002" s="3">
        <v>0.5</v>
      </c>
      <c r="Q1002" s="3">
        <v>0.66669999999999996</v>
      </c>
      <c r="R1002" s="3">
        <v>0.16669999999999999</v>
      </c>
      <c r="S1002">
        <v>4.24</v>
      </c>
      <c r="T1002">
        <v>1985.75</v>
      </c>
      <c r="U1002">
        <v>1979.75</v>
      </c>
    </row>
    <row r="1003" spans="1:21" x14ac:dyDescent="0.25">
      <c r="A1003" t="s">
        <v>115</v>
      </c>
      <c r="B1003" t="s">
        <v>116</v>
      </c>
      <c r="C1003" s="8">
        <v>42285.291666944446</v>
      </c>
      <c r="D1003" s="8">
        <v>42285.310209502313</v>
      </c>
      <c r="E1003">
        <v>1982.75</v>
      </c>
      <c r="F1003">
        <v>1982.5</v>
      </c>
      <c r="G1003">
        <v>1</v>
      </c>
      <c r="H1003">
        <v>1</v>
      </c>
      <c r="I1003">
        <v>1</v>
      </c>
      <c r="J1003" s="9">
        <v>8.26</v>
      </c>
      <c r="K1003" s="9">
        <v>56051.519999999997</v>
      </c>
      <c r="L1003" s="9">
        <v>150</v>
      </c>
      <c r="M1003" s="9">
        <v>-150</v>
      </c>
      <c r="N1003" s="9">
        <v>150</v>
      </c>
      <c r="O1003" s="9">
        <v>-150</v>
      </c>
      <c r="P1003" s="3">
        <v>0.5</v>
      </c>
      <c r="Q1003" s="3">
        <v>0.54169999999999996</v>
      </c>
      <c r="R1003" s="3">
        <v>4.1700000000000001E-2</v>
      </c>
      <c r="S1003">
        <v>4.24</v>
      </c>
      <c r="T1003">
        <v>1985.75</v>
      </c>
      <c r="U1003">
        <v>1979.75</v>
      </c>
    </row>
    <row r="1004" spans="1:21" x14ac:dyDescent="0.25">
      <c r="A1004" t="s">
        <v>115</v>
      </c>
      <c r="B1004" t="s">
        <v>116</v>
      </c>
      <c r="C1004" s="8">
        <v>42286.291666724537</v>
      </c>
      <c r="D1004" s="8">
        <v>42286.29855402778</v>
      </c>
      <c r="E1004">
        <v>2009.5</v>
      </c>
      <c r="F1004">
        <v>2004.5</v>
      </c>
      <c r="G1004">
        <v>1</v>
      </c>
      <c r="H1004">
        <v>1</v>
      </c>
      <c r="I1004">
        <v>1</v>
      </c>
      <c r="J1004" s="9">
        <v>245.76</v>
      </c>
      <c r="K1004" s="9">
        <v>56297.279999999999</v>
      </c>
      <c r="L1004" s="9">
        <v>250</v>
      </c>
      <c r="M1004" s="9">
        <v>-37.5</v>
      </c>
      <c r="N1004" s="9">
        <v>250</v>
      </c>
      <c r="O1004" s="9">
        <v>-37.5</v>
      </c>
      <c r="P1004" s="3">
        <v>0.86960000000000004</v>
      </c>
      <c r="Q1004" s="3">
        <v>1</v>
      </c>
      <c r="R1004" s="3">
        <v>0.86960000000000004</v>
      </c>
      <c r="S1004">
        <v>4.24</v>
      </c>
      <c r="T1004">
        <v>2010.25</v>
      </c>
      <c r="U1004">
        <v>2004.5</v>
      </c>
    </row>
    <row r="1005" spans="1:21" x14ac:dyDescent="0.25">
      <c r="A1005" t="s">
        <v>115</v>
      </c>
      <c r="B1005" t="s">
        <v>116</v>
      </c>
      <c r="C1005" s="8">
        <v>42286.291666840276</v>
      </c>
      <c r="D1005" s="8">
        <v>42286.298554074077</v>
      </c>
      <c r="E1005">
        <v>2009.5</v>
      </c>
      <c r="F1005">
        <v>2004.5</v>
      </c>
      <c r="G1005">
        <v>1</v>
      </c>
      <c r="H1005">
        <v>1</v>
      </c>
      <c r="I1005">
        <v>1</v>
      </c>
      <c r="J1005" s="9">
        <v>245.76</v>
      </c>
      <c r="K1005" s="9">
        <v>56543.040000000001</v>
      </c>
      <c r="L1005" s="9">
        <v>250</v>
      </c>
      <c r="M1005" s="9">
        <v>-37.5</v>
      </c>
      <c r="N1005" s="9">
        <v>250</v>
      </c>
      <c r="O1005" s="9">
        <v>-37.5</v>
      </c>
      <c r="P1005" s="3">
        <v>0.86960000000000004</v>
      </c>
      <c r="Q1005" s="3">
        <v>1</v>
      </c>
      <c r="R1005" s="3">
        <v>0.86960000000000004</v>
      </c>
      <c r="S1005">
        <v>4.24</v>
      </c>
      <c r="T1005">
        <v>2010.25</v>
      </c>
      <c r="U1005">
        <v>2004.5</v>
      </c>
    </row>
    <row r="1006" spans="1:21" x14ac:dyDescent="0.25">
      <c r="A1006" t="s">
        <v>115</v>
      </c>
      <c r="B1006" t="s">
        <v>116</v>
      </c>
      <c r="C1006" s="8">
        <v>42286.291666944446</v>
      </c>
      <c r="D1006" s="8">
        <v>42286.300637523149</v>
      </c>
      <c r="E1006">
        <v>2009.5</v>
      </c>
      <c r="F1006">
        <v>2004.5</v>
      </c>
      <c r="G1006">
        <v>1</v>
      </c>
      <c r="H1006">
        <v>1</v>
      </c>
      <c r="I1006">
        <v>1</v>
      </c>
      <c r="J1006" s="9">
        <v>245.76</v>
      </c>
      <c r="K1006" s="9">
        <v>56788.800000000003</v>
      </c>
      <c r="L1006" s="9">
        <v>350</v>
      </c>
      <c r="M1006" s="9">
        <v>-37.5</v>
      </c>
      <c r="N1006" s="9">
        <v>350</v>
      </c>
      <c r="O1006" s="9">
        <v>-37.5</v>
      </c>
      <c r="P1006" s="3">
        <v>0.9032</v>
      </c>
      <c r="Q1006" s="3">
        <v>0.7419</v>
      </c>
      <c r="R1006" s="3">
        <v>0.6452</v>
      </c>
      <c r="S1006">
        <v>4.24</v>
      </c>
      <c r="T1006">
        <v>2010.25</v>
      </c>
      <c r="U1006">
        <v>2002.5</v>
      </c>
    </row>
    <row r="1007" spans="1:21" x14ac:dyDescent="0.25">
      <c r="A1007" t="s">
        <v>115</v>
      </c>
      <c r="B1007" t="s">
        <v>117</v>
      </c>
      <c r="C1007" s="8">
        <v>42291.270833391201</v>
      </c>
      <c r="D1007" s="8">
        <v>42291.281459687503</v>
      </c>
      <c r="E1007">
        <v>1995</v>
      </c>
      <c r="F1007">
        <v>2000</v>
      </c>
      <c r="G1007">
        <v>1</v>
      </c>
      <c r="H1007">
        <v>1</v>
      </c>
      <c r="I1007">
        <v>1</v>
      </c>
      <c r="J1007" s="9">
        <v>245.76</v>
      </c>
      <c r="K1007" s="9">
        <v>57034.559999999998</v>
      </c>
      <c r="L1007" s="9">
        <v>250</v>
      </c>
      <c r="M1007" s="9">
        <v>-100</v>
      </c>
      <c r="N1007" s="9">
        <v>250</v>
      </c>
      <c r="O1007" s="9">
        <v>-100</v>
      </c>
      <c r="P1007" s="3">
        <v>0.71430000000000005</v>
      </c>
      <c r="Q1007" s="3">
        <v>1</v>
      </c>
      <c r="R1007" s="3">
        <v>0.71430000000000005</v>
      </c>
      <c r="S1007">
        <v>4.24</v>
      </c>
      <c r="T1007">
        <v>2000</v>
      </c>
      <c r="U1007">
        <v>1993</v>
      </c>
    </row>
    <row r="1008" spans="1:21" x14ac:dyDescent="0.25">
      <c r="A1008" t="s">
        <v>115</v>
      </c>
      <c r="B1008" t="s">
        <v>117</v>
      </c>
      <c r="C1008" s="8">
        <v>42291.270833506947</v>
      </c>
      <c r="D1008" s="8">
        <v>42291.281459733793</v>
      </c>
      <c r="E1008">
        <v>1995</v>
      </c>
      <c r="F1008">
        <v>2000</v>
      </c>
      <c r="G1008">
        <v>1</v>
      </c>
      <c r="H1008">
        <v>1</v>
      </c>
      <c r="I1008">
        <v>1</v>
      </c>
      <c r="J1008" s="9">
        <v>245.76</v>
      </c>
      <c r="K1008" s="9">
        <v>57280.32</v>
      </c>
      <c r="L1008" s="9">
        <v>250</v>
      </c>
      <c r="M1008" s="9">
        <v>-100</v>
      </c>
      <c r="N1008" s="9">
        <v>250</v>
      </c>
      <c r="O1008" s="9">
        <v>-100</v>
      </c>
      <c r="P1008" s="3">
        <v>0.71430000000000005</v>
      </c>
      <c r="Q1008" s="3">
        <v>1</v>
      </c>
      <c r="R1008" s="3">
        <v>0.71430000000000005</v>
      </c>
      <c r="S1008">
        <v>4.24</v>
      </c>
      <c r="T1008">
        <v>2000</v>
      </c>
      <c r="U1008">
        <v>1993</v>
      </c>
    </row>
    <row r="1009" spans="1:21" x14ac:dyDescent="0.25">
      <c r="A1009" t="s">
        <v>115</v>
      </c>
      <c r="B1009" t="s">
        <v>117</v>
      </c>
      <c r="C1009" s="8">
        <v>42291.27083361111</v>
      </c>
      <c r="D1009" s="8">
        <v>42291.283622951392</v>
      </c>
      <c r="E1009">
        <v>1995</v>
      </c>
      <c r="F1009">
        <v>1998.75</v>
      </c>
      <c r="G1009">
        <v>1</v>
      </c>
      <c r="H1009">
        <v>1</v>
      </c>
      <c r="I1009">
        <v>1</v>
      </c>
      <c r="J1009" s="9">
        <v>183.26</v>
      </c>
      <c r="K1009" s="9">
        <v>57463.58</v>
      </c>
      <c r="L1009" s="9">
        <v>287.5</v>
      </c>
      <c r="M1009" s="9">
        <v>-100</v>
      </c>
      <c r="N1009" s="9">
        <v>287.5</v>
      </c>
      <c r="O1009" s="9">
        <v>-100</v>
      </c>
      <c r="P1009" s="3">
        <v>0.7419</v>
      </c>
      <c r="Q1009" s="3">
        <v>0.7419</v>
      </c>
      <c r="R1009" s="3">
        <v>0.4839</v>
      </c>
      <c r="S1009">
        <v>4.24</v>
      </c>
      <c r="T1009">
        <v>2000.75</v>
      </c>
      <c r="U1009">
        <v>1993</v>
      </c>
    </row>
    <row r="1010" spans="1:21" x14ac:dyDescent="0.25">
      <c r="A1010" t="s">
        <v>115</v>
      </c>
      <c r="B1010" t="s">
        <v>117</v>
      </c>
      <c r="C1010" s="8">
        <v>42292.291666724537</v>
      </c>
      <c r="D1010" s="8">
        <v>42292.324017708335</v>
      </c>
      <c r="E1010">
        <v>1994.75</v>
      </c>
      <c r="F1010">
        <v>1996.5</v>
      </c>
      <c r="G1010">
        <v>1</v>
      </c>
      <c r="H1010">
        <v>1</v>
      </c>
      <c r="I1010">
        <v>1</v>
      </c>
      <c r="J1010" s="9">
        <v>83.26</v>
      </c>
      <c r="K1010" s="9">
        <v>57546.84</v>
      </c>
      <c r="L1010" s="9">
        <v>187.5</v>
      </c>
      <c r="M1010" s="9">
        <v>-150</v>
      </c>
      <c r="N1010" s="9">
        <v>187.5</v>
      </c>
      <c r="O1010" s="9">
        <v>-150</v>
      </c>
      <c r="P1010" s="3">
        <v>0.55559999999999998</v>
      </c>
      <c r="Q1010" s="3">
        <v>0.70369999999999999</v>
      </c>
      <c r="R1010" s="3">
        <v>0.25929999999999997</v>
      </c>
      <c r="S1010">
        <v>4.24</v>
      </c>
      <c r="T1010">
        <v>1998.5</v>
      </c>
      <c r="U1010">
        <v>1991.75</v>
      </c>
    </row>
    <row r="1011" spans="1:21" x14ac:dyDescent="0.25">
      <c r="A1011" t="s">
        <v>115</v>
      </c>
      <c r="B1011" t="s">
        <v>117</v>
      </c>
      <c r="C1011" s="8">
        <v>42292.291666840276</v>
      </c>
      <c r="D1011" s="8">
        <v>42292.326369641203</v>
      </c>
      <c r="E1011">
        <v>1994.75</v>
      </c>
      <c r="F1011">
        <v>1999.75</v>
      </c>
      <c r="G1011">
        <v>1</v>
      </c>
      <c r="H1011">
        <v>1</v>
      </c>
      <c r="I1011">
        <v>1</v>
      </c>
      <c r="J1011" s="9">
        <v>245.76</v>
      </c>
      <c r="K1011" s="9">
        <v>57792.6</v>
      </c>
      <c r="L1011" s="9">
        <v>250</v>
      </c>
      <c r="M1011" s="9">
        <v>-150</v>
      </c>
      <c r="N1011" s="9">
        <v>250</v>
      </c>
      <c r="O1011" s="9">
        <v>-150</v>
      </c>
      <c r="P1011" s="3">
        <v>0.625</v>
      </c>
      <c r="Q1011" s="3">
        <v>1</v>
      </c>
      <c r="R1011" s="3">
        <v>0.625</v>
      </c>
      <c r="S1011">
        <v>4.24</v>
      </c>
      <c r="T1011">
        <v>1999.75</v>
      </c>
      <c r="U1011">
        <v>1991.75</v>
      </c>
    </row>
    <row r="1012" spans="1:21" x14ac:dyDescent="0.25">
      <c r="A1012" t="s">
        <v>115</v>
      </c>
      <c r="B1012" t="s">
        <v>117</v>
      </c>
      <c r="C1012" s="8">
        <v>42292.291666944446</v>
      </c>
      <c r="D1012" s="8">
        <v>42292.3263696875</v>
      </c>
      <c r="E1012">
        <v>1994.75</v>
      </c>
      <c r="F1012">
        <v>1999.75</v>
      </c>
      <c r="G1012">
        <v>1</v>
      </c>
      <c r="H1012">
        <v>1</v>
      </c>
      <c r="I1012">
        <v>1</v>
      </c>
      <c r="J1012" s="9">
        <v>245.76</v>
      </c>
      <c r="K1012" s="9">
        <v>58038.36</v>
      </c>
      <c r="L1012" s="9">
        <v>250</v>
      </c>
      <c r="M1012" s="9">
        <v>-150</v>
      </c>
      <c r="N1012" s="9">
        <v>250</v>
      </c>
      <c r="O1012" s="9">
        <v>-150</v>
      </c>
      <c r="P1012" s="3">
        <v>0.625</v>
      </c>
      <c r="Q1012" s="3">
        <v>1</v>
      </c>
      <c r="R1012" s="3">
        <v>0.625</v>
      </c>
      <c r="S1012">
        <v>4.24</v>
      </c>
      <c r="T1012">
        <v>1999.75</v>
      </c>
      <c r="U1012">
        <v>1991.75</v>
      </c>
    </row>
    <row r="1013" spans="1:21" x14ac:dyDescent="0.25">
      <c r="A1013" t="s">
        <v>115</v>
      </c>
      <c r="B1013" t="s">
        <v>116</v>
      </c>
      <c r="C1013" s="8">
        <v>42293.437500057873</v>
      </c>
      <c r="D1013" s="8">
        <v>42293.463356493055</v>
      </c>
      <c r="E1013">
        <v>2016.75</v>
      </c>
      <c r="F1013">
        <v>2014.25</v>
      </c>
      <c r="G1013">
        <v>1</v>
      </c>
      <c r="H1013">
        <v>1</v>
      </c>
      <c r="I1013">
        <v>1</v>
      </c>
      <c r="J1013" s="9">
        <v>120.76</v>
      </c>
      <c r="K1013" s="9">
        <v>58159.12</v>
      </c>
      <c r="L1013" s="9">
        <v>225</v>
      </c>
      <c r="N1013" s="9">
        <v>225</v>
      </c>
      <c r="P1013" s="3">
        <v>8.0000000000000002E-3</v>
      </c>
      <c r="Q1013" s="3">
        <v>0.99639999999999995</v>
      </c>
      <c r="R1013" s="3">
        <v>4.4999999999999997E-3</v>
      </c>
      <c r="S1013">
        <v>4.24</v>
      </c>
      <c r="T1013">
        <v>2018.75</v>
      </c>
      <c r="U1013">
        <v>2012.25</v>
      </c>
    </row>
    <row r="1014" spans="1:21" x14ac:dyDescent="0.25">
      <c r="A1014" t="s">
        <v>115</v>
      </c>
      <c r="B1014" t="s">
        <v>116</v>
      </c>
      <c r="C1014" s="8">
        <v>42293.437500173612</v>
      </c>
      <c r="D1014" s="8">
        <v>42293.467963240742</v>
      </c>
      <c r="E1014">
        <v>2016.75</v>
      </c>
      <c r="F1014">
        <v>2015.75</v>
      </c>
      <c r="G1014">
        <v>1</v>
      </c>
      <c r="H1014">
        <v>1</v>
      </c>
      <c r="I1014">
        <v>1</v>
      </c>
      <c r="J1014" s="9">
        <v>45.76</v>
      </c>
      <c r="K1014" s="9">
        <v>58204.88</v>
      </c>
      <c r="L1014" s="9">
        <v>225</v>
      </c>
      <c r="N1014" s="9">
        <v>225</v>
      </c>
      <c r="P1014" s="3">
        <v>8.0000000000000002E-3</v>
      </c>
      <c r="Q1014" s="3">
        <v>0.99380000000000002</v>
      </c>
      <c r="R1014" s="3">
        <v>1.8E-3</v>
      </c>
      <c r="S1014">
        <v>4.24</v>
      </c>
      <c r="T1014">
        <v>2018.75</v>
      </c>
      <c r="U1014">
        <v>2012.25</v>
      </c>
    </row>
    <row r="1015" spans="1:21" x14ac:dyDescent="0.25">
      <c r="A1015" t="s">
        <v>115</v>
      </c>
      <c r="B1015" t="s">
        <v>116</v>
      </c>
      <c r="C1015" s="8">
        <v>42293.437500277774</v>
      </c>
      <c r="D1015" s="8">
        <v>42293.469664884258</v>
      </c>
      <c r="E1015">
        <v>2016.75</v>
      </c>
      <c r="F1015">
        <v>2016.5</v>
      </c>
      <c r="G1015">
        <v>1</v>
      </c>
      <c r="H1015">
        <v>1</v>
      </c>
      <c r="I1015">
        <v>1</v>
      </c>
      <c r="J1015" s="9">
        <v>8.26</v>
      </c>
      <c r="K1015" s="9">
        <v>58213.14</v>
      </c>
      <c r="L1015" s="9">
        <v>225</v>
      </c>
      <c r="N1015" s="9">
        <v>225</v>
      </c>
      <c r="P1015" s="3">
        <v>8.0000000000000002E-3</v>
      </c>
      <c r="Q1015" s="3">
        <v>0.99239999999999995</v>
      </c>
      <c r="R1015" s="3">
        <v>4.0000000000000002E-4</v>
      </c>
      <c r="S1015">
        <v>4.24</v>
      </c>
      <c r="T1015">
        <v>2018.75</v>
      </c>
      <c r="U1015">
        <v>2012.25</v>
      </c>
    </row>
    <row r="1016" spans="1:21" x14ac:dyDescent="0.25">
      <c r="A1016" t="s">
        <v>115</v>
      </c>
      <c r="B1016" t="s">
        <v>117</v>
      </c>
      <c r="C1016" s="8">
        <v>42297.312500057873</v>
      </c>
      <c r="D1016" s="8">
        <v>42297.330787141203</v>
      </c>
      <c r="E1016">
        <v>2027.25</v>
      </c>
      <c r="F1016">
        <v>2029.5</v>
      </c>
      <c r="G1016">
        <v>1</v>
      </c>
      <c r="H1016">
        <v>1</v>
      </c>
      <c r="I1016">
        <v>1</v>
      </c>
      <c r="J1016" s="9">
        <v>108.26</v>
      </c>
      <c r="K1016" s="9">
        <v>58321.4</v>
      </c>
      <c r="L1016" s="9">
        <v>212.5</v>
      </c>
      <c r="M1016" s="9">
        <v>-75</v>
      </c>
      <c r="N1016" s="9">
        <v>212.5</v>
      </c>
      <c r="O1016" s="9">
        <v>-75</v>
      </c>
      <c r="P1016" s="3">
        <v>0.73909999999999998</v>
      </c>
      <c r="Q1016" s="3">
        <v>0.6522</v>
      </c>
      <c r="R1016" s="3">
        <v>0.39129999999999998</v>
      </c>
      <c r="S1016">
        <v>4.24</v>
      </c>
      <c r="T1016">
        <v>2031.5</v>
      </c>
      <c r="U1016">
        <v>2025.75</v>
      </c>
    </row>
    <row r="1017" spans="1:21" x14ac:dyDescent="0.25">
      <c r="A1017" t="s">
        <v>115</v>
      </c>
      <c r="B1017" t="s">
        <v>117</v>
      </c>
      <c r="C1017" s="8">
        <v>42297.312500173612</v>
      </c>
      <c r="D1017" s="8">
        <v>42297.336226863423</v>
      </c>
      <c r="E1017">
        <v>2027.25</v>
      </c>
      <c r="F1017">
        <v>2028.25</v>
      </c>
      <c r="G1017">
        <v>1</v>
      </c>
      <c r="H1017">
        <v>1</v>
      </c>
      <c r="I1017">
        <v>1</v>
      </c>
      <c r="J1017" s="9">
        <v>45.76</v>
      </c>
      <c r="K1017" s="9">
        <v>58367.16</v>
      </c>
      <c r="L1017" s="9">
        <v>212.5</v>
      </c>
      <c r="M1017" s="9">
        <v>-75</v>
      </c>
      <c r="N1017" s="9">
        <v>212.5</v>
      </c>
      <c r="O1017" s="9">
        <v>-75</v>
      </c>
      <c r="P1017" s="3">
        <v>0.73909999999999998</v>
      </c>
      <c r="Q1017" s="3">
        <v>0.43480000000000002</v>
      </c>
      <c r="R1017" s="3">
        <v>0.1739</v>
      </c>
      <c r="S1017">
        <v>4.24</v>
      </c>
      <c r="T1017">
        <v>2031.5</v>
      </c>
      <c r="U1017">
        <v>2025.75</v>
      </c>
    </row>
    <row r="1018" spans="1:21" x14ac:dyDescent="0.25">
      <c r="A1018" t="s">
        <v>115</v>
      </c>
      <c r="B1018" t="s">
        <v>117</v>
      </c>
      <c r="C1018" s="8">
        <v>42297.312500277774</v>
      </c>
      <c r="D1018" s="8">
        <v>42297.337094918985</v>
      </c>
      <c r="E1018">
        <v>2027.25</v>
      </c>
      <c r="F1018">
        <v>2027.5</v>
      </c>
      <c r="G1018">
        <v>1</v>
      </c>
      <c r="H1018">
        <v>1</v>
      </c>
      <c r="I1018">
        <v>1</v>
      </c>
      <c r="J1018" s="9">
        <v>8.26</v>
      </c>
      <c r="K1018" s="9">
        <v>58375.42</v>
      </c>
      <c r="L1018" s="9">
        <v>212.5</v>
      </c>
      <c r="M1018" s="9">
        <v>-75</v>
      </c>
      <c r="N1018" s="9">
        <v>212.5</v>
      </c>
      <c r="O1018" s="9">
        <v>-75</v>
      </c>
      <c r="P1018" s="3">
        <v>0.73909999999999998</v>
      </c>
      <c r="Q1018" s="3">
        <v>0.30430000000000001</v>
      </c>
      <c r="R1018" s="3">
        <v>4.3499999999999997E-2</v>
      </c>
      <c r="S1018">
        <v>4.24</v>
      </c>
      <c r="T1018">
        <v>2031.5</v>
      </c>
      <c r="U1018">
        <v>2025.75</v>
      </c>
    </row>
    <row r="1019" spans="1:21" x14ac:dyDescent="0.25">
      <c r="A1019" t="s">
        <v>115</v>
      </c>
      <c r="B1019" t="s">
        <v>116</v>
      </c>
      <c r="C1019" s="8">
        <v>42298.291666724537</v>
      </c>
      <c r="D1019" s="8">
        <v>42298.29816204861</v>
      </c>
      <c r="E1019">
        <v>2027.5</v>
      </c>
      <c r="F1019">
        <v>2024.75</v>
      </c>
      <c r="G1019">
        <v>1</v>
      </c>
      <c r="H1019">
        <v>1</v>
      </c>
      <c r="I1019">
        <v>1</v>
      </c>
      <c r="J1019" s="9">
        <v>133.26</v>
      </c>
      <c r="K1019" s="9">
        <v>58508.68</v>
      </c>
      <c r="L1019" s="9">
        <v>237.5</v>
      </c>
      <c r="M1019" s="9">
        <v>-12.5</v>
      </c>
      <c r="N1019" s="9">
        <v>237.5</v>
      </c>
      <c r="O1019" s="9">
        <v>-12.5</v>
      </c>
      <c r="P1019" s="3">
        <v>0.95</v>
      </c>
      <c r="Q1019" s="3">
        <v>0.6</v>
      </c>
      <c r="R1019" s="3">
        <v>0.55000000000000004</v>
      </c>
      <c r="S1019">
        <v>4.24</v>
      </c>
      <c r="T1019">
        <v>2027.75</v>
      </c>
      <c r="U1019">
        <v>2022.75</v>
      </c>
    </row>
    <row r="1020" spans="1:21" x14ac:dyDescent="0.25">
      <c r="A1020" t="s">
        <v>115</v>
      </c>
      <c r="B1020" t="s">
        <v>116</v>
      </c>
      <c r="C1020" s="8">
        <v>42298.291666840276</v>
      </c>
      <c r="D1020" s="8">
        <v>42298.302907025463</v>
      </c>
      <c r="E1020">
        <v>2027.5</v>
      </c>
      <c r="F1020">
        <v>2022.5</v>
      </c>
      <c r="G1020">
        <v>1</v>
      </c>
      <c r="H1020">
        <v>1</v>
      </c>
      <c r="I1020">
        <v>1</v>
      </c>
      <c r="J1020" s="9">
        <v>245.76</v>
      </c>
      <c r="K1020" s="9">
        <v>58754.44</v>
      </c>
      <c r="L1020" s="9">
        <v>250</v>
      </c>
      <c r="M1020" s="9">
        <v>-12.5</v>
      </c>
      <c r="N1020" s="9">
        <v>250</v>
      </c>
      <c r="O1020" s="9">
        <v>-12.5</v>
      </c>
      <c r="P1020" s="3">
        <v>0.95240000000000002</v>
      </c>
      <c r="Q1020" s="3">
        <v>1</v>
      </c>
      <c r="R1020" s="3">
        <v>0.95240000000000002</v>
      </c>
      <c r="S1020">
        <v>4.24</v>
      </c>
      <c r="T1020">
        <v>2027.75</v>
      </c>
      <c r="U1020">
        <v>2022.5</v>
      </c>
    </row>
    <row r="1021" spans="1:21" x14ac:dyDescent="0.25">
      <c r="A1021" t="s">
        <v>115</v>
      </c>
      <c r="B1021" t="s">
        <v>116</v>
      </c>
      <c r="C1021" s="8">
        <v>42298.291666944446</v>
      </c>
      <c r="D1021" s="8">
        <v>42298.30290707176</v>
      </c>
      <c r="E1021">
        <v>2027.5</v>
      </c>
      <c r="F1021">
        <v>2022.5</v>
      </c>
      <c r="G1021">
        <v>1</v>
      </c>
      <c r="H1021">
        <v>1</v>
      </c>
      <c r="I1021">
        <v>1</v>
      </c>
      <c r="J1021" s="9">
        <v>245.76</v>
      </c>
      <c r="K1021" s="9">
        <v>59000.2</v>
      </c>
      <c r="L1021" s="9">
        <v>250</v>
      </c>
      <c r="M1021" s="9">
        <v>-12.5</v>
      </c>
      <c r="N1021" s="9">
        <v>250</v>
      </c>
      <c r="O1021" s="9">
        <v>-12.5</v>
      </c>
      <c r="P1021" s="3">
        <v>0.95240000000000002</v>
      </c>
      <c r="Q1021" s="3">
        <v>1</v>
      </c>
      <c r="R1021" s="3">
        <v>0.95240000000000002</v>
      </c>
      <c r="S1021">
        <v>4.24</v>
      </c>
      <c r="T1021">
        <v>2027.75</v>
      </c>
      <c r="U1021">
        <v>2022.5</v>
      </c>
    </row>
    <row r="1022" spans="1:21" x14ac:dyDescent="0.25">
      <c r="A1022" t="s">
        <v>115</v>
      </c>
      <c r="B1022" t="s">
        <v>117</v>
      </c>
      <c r="C1022" s="8">
        <v>42299.270833391201</v>
      </c>
      <c r="D1022" s="8">
        <v>42299.273716782409</v>
      </c>
      <c r="E1022">
        <v>2023.5</v>
      </c>
      <c r="F1022">
        <v>2025.5</v>
      </c>
      <c r="G1022">
        <v>1</v>
      </c>
      <c r="H1022">
        <v>1</v>
      </c>
      <c r="I1022">
        <v>1</v>
      </c>
      <c r="J1022" s="9">
        <v>95.76</v>
      </c>
      <c r="K1022" s="9">
        <v>59095.96</v>
      </c>
      <c r="L1022" s="9">
        <v>200</v>
      </c>
      <c r="M1022" s="9">
        <v>-37.5</v>
      </c>
      <c r="N1022" s="9">
        <v>200</v>
      </c>
      <c r="O1022" s="9">
        <v>-37.5</v>
      </c>
      <c r="P1022" s="3">
        <v>0.84209999999999996</v>
      </c>
      <c r="Q1022" s="3">
        <v>0.57889999999999997</v>
      </c>
      <c r="R1022" s="3">
        <v>0.42109999999999997</v>
      </c>
      <c r="S1022">
        <v>4.24</v>
      </c>
      <c r="T1022">
        <v>2027.5</v>
      </c>
      <c r="U1022">
        <v>2022.75</v>
      </c>
    </row>
    <row r="1023" spans="1:21" x14ac:dyDescent="0.25">
      <c r="A1023" t="s">
        <v>115</v>
      </c>
      <c r="B1023" t="s">
        <v>117</v>
      </c>
      <c r="C1023" s="8">
        <v>42299.270833506947</v>
      </c>
      <c r="D1023" s="8">
        <v>42299.274745381947</v>
      </c>
      <c r="E1023">
        <v>2023.5</v>
      </c>
      <c r="F1023">
        <v>2024.5</v>
      </c>
      <c r="G1023">
        <v>1</v>
      </c>
      <c r="H1023">
        <v>1</v>
      </c>
      <c r="I1023">
        <v>1</v>
      </c>
      <c r="J1023" s="9">
        <v>45.76</v>
      </c>
      <c r="K1023" s="9">
        <v>59141.72</v>
      </c>
      <c r="L1023" s="9">
        <v>200</v>
      </c>
      <c r="M1023" s="9">
        <v>-37.5</v>
      </c>
      <c r="N1023" s="9">
        <v>200</v>
      </c>
      <c r="O1023" s="9">
        <v>-37.5</v>
      </c>
      <c r="P1023" s="3">
        <v>0.84209999999999996</v>
      </c>
      <c r="Q1023" s="3">
        <v>0.36840000000000001</v>
      </c>
      <c r="R1023" s="3">
        <v>0.21049999999999999</v>
      </c>
      <c r="S1023">
        <v>4.24</v>
      </c>
      <c r="T1023">
        <v>2027.5</v>
      </c>
      <c r="U1023">
        <v>2022.75</v>
      </c>
    </row>
    <row r="1024" spans="1:21" x14ac:dyDescent="0.25">
      <c r="A1024" t="s">
        <v>115</v>
      </c>
      <c r="B1024" t="s">
        <v>117</v>
      </c>
      <c r="C1024" s="8">
        <v>42299.27083361111</v>
      </c>
      <c r="D1024" s="8">
        <v>42299.274839409722</v>
      </c>
      <c r="E1024">
        <v>2023.5</v>
      </c>
      <c r="F1024">
        <v>2023.75</v>
      </c>
      <c r="G1024">
        <v>1</v>
      </c>
      <c r="H1024">
        <v>1</v>
      </c>
      <c r="I1024">
        <v>1</v>
      </c>
      <c r="J1024" s="9">
        <v>8.26</v>
      </c>
      <c r="K1024" s="9">
        <v>59149.98</v>
      </c>
      <c r="L1024" s="9">
        <v>200</v>
      </c>
      <c r="M1024" s="9">
        <v>-37.5</v>
      </c>
      <c r="N1024" s="9">
        <v>200</v>
      </c>
      <c r="O1024" s="9">
        <v>-37.5</v>
      </c>
      <c r="P1024" s="3">
        <v>0.84209999999999996</v>
      </c>
      <c r="Q1024" s="3">
        <v>0.21049999999999999</v>
      </c>
      <c r="R1024" s="3">
        <v>5.2600000000000001E-2</v>
      </c>
      <c r="S1024">
        <v>4.24</v>
      </c>
      <c r="T1024">
        <v>2027.5</v>
      </c>
      <c r="U1024">
        <v>2022.75</v>
      </c>
    </row>
    <row r="1025" spans="1:21" x14ac:dyDescent="0.25">
      <c r="A1025" t="s">
        <v>115</v>
      </c>
      <c r="B1025" t="s">
        <v>117</v>
      </c>
      <c r="C1025" s="8">
        <v>42305.270833391201</v>
      </c>
      <c r="D1025" s="8">
        <v>42305.296631956022</v>
      </c>
      <c r="E1025">
        <v>2063.5</v>
      </c>
      <c r="F1025">
        <v>2068.5</v>
      </c>
      <c r="G1025">
        <v>1</v>
      </c>
      <c r="H1025">
        <v>1</v>
      </c>
      <c r="I1025">
        <v>1</v>
      </c>
      <c r="J1025" s="9">
        <v>245.76</v>
      </c>
      <c r="K1025" s="9">
        <v>59395.74</v>
      </c>
      <c r="M1025" s="9">
        <v>-162.5</v>
      </c>
      <c r="O1025" s="9">
        <v>-162.5</v>
      </c>
      <c r="P1025" s="3">
        <v>0.99370000000000003</v>
      </c>
      <c r="Q1025" s="3">
        <v>1.61E-2</v>
      </c>
      <c r="R1025" s="3">
        <v>9.7000000000000003E-3</v>
      </c>
      <c r="S1025">
        <v>4.24</v>
      </c>
      <c r="T1025">
        <v>2068.5</v>
      </c>
      <c r="U1025">
        <v>2060.25</v>
      </c>
    </row>
    <row r="1026" spans="1:21" x14ac:dyDescent="0.25">
      <c r="A1026" t="s">
        <v>115</v>
      </c>
      <c r="B1026" t="s">
        <v>117</v>
      </c>
      <c r="C1026" s="8">
        <v>42305.270833506947</v>
      </c>
      <c r="D1026" s="8">
        <v>42305.296632002312</v>
      </c>
      <c r="E1026">
        <v>2063.5</v>
      </c>
      <c r="F1026">
        <v>2068.5</v>
      </c>
      <c r="G1026">
        <v>1</v>
      </c>
      <c r="H1026">
        <v>1</v>
      </c>
      <c r="I1026">
        <v>1</v>
      </c>
      <c r="J1026" s="9">
        <v>245.76</v>
      </c>
      <c r="K1026" s="9">
        <v>59641.5</v>
      </c>
      <c r="M1026" s="9">
        <v>-162.5</v>
      </c>
      <c r="O1026" s="9">
        <v>-162.5</v>
      </c>
      <c r="P1026" s="3">
        <v>0.99370000000000003</v>
      </c>
      <c r="Q1026" s="3">
        <v>1.61E-2</v>
      </c>
      <c r="R1026" s="3">
        <v>9.7000000000000003E-3</v>
      </c>
      <c r="S1026">
        <v>4.24</v>
      </c>
      <c r="T1026">
        <v>2068.5</v>
      </c>
      <c r="U1026">
        <v>2060.25</v>
      </c>
    </row>
    <row r="1027" spans="1:21" x14ac:dyDescent="0.25">
      <c r="A1027" t="s">
        <v>115</v>
      </c>
      <c r="B1027" t="s">
        <v>117</v>
      </c>
      <c r="C1027" s="8">
        <v>42305.27083361111</v>
      </c>
      <c r="D1027" s="8">
        <v>42305.301876712962</v>
      </c>
      <c r="E1027">
        <v>2063.5</v>
      </c>
      <c r="F1027">
        <v>2067</v>
      </c>
      <c r="G1027">
        <v>1</v>
      </c>
      <c r="H1027">
        <v>1</v>
      </c>
      <c r="I1027">
        <v>1</v>
      </c>
      <c r="J1027" s="9">
        <v>170.76</v>
      </c>
      <c r="K1027" s="9">
        <v>59812.26</v>
      </c>
      <c r="M1027" s="9">
        <v>-162.5</v>
      </c>
      <c r="O1027" s="9">
        <v>-162.5</v>
      </c>
      <c r="P1027" s="3">
        <v>0.99370000000000003</v>
      </c>
      <c r="Q1027" s="3">
        <v>1.32E-2</v>
      </c>
      <c r="R1027" s="3">
        <v>6.7999999999999996E-3</v>
      </c>
      <c r="S1027">
        <v>4.24</v>
      </c>
      <c r="T1027">
        <v>2069</v>
      </c>
      <c r="U1027">
        <v>2060.25</v>
      </c>
    </row>
    <row r="1028" spans="1:21" hidden="1" x14ac:dyDescent="0.25">
      <c r="A1028" t="s">
        <v>115</v>
      </c>
      <c r="B1028" t="s">
        <v>116</v>
      </c>
      <c r="C1028" s="8">
        <v>42306.270833391201</v>
      </c>
      <c r="D1028" s="8">
        <v>42306.280277789352</v>
      </c>
      <c r="E1028">
        <v>2076.75</v>
      </c>
      <c r="F1028">
        <v>2081.75</v>
      </c>
      <c r="G1028">
        <v>1</v>
      </c>
      <c r="H1028">
        <v>1</v>
      </c>
      <c r="I1028">
        <v>1</v>
      </c>
      <c r="J1028" s="9">
        <v>-254.24</v>
      </c>
      <c r="K1028" s="9">
        <v>59558.02</v>
      </c>
      <c r="L1028" s="9">
        <v>12.5</v>
      </c>
      <c r="M1028" s="9">
        <v>-250</v>
      </c>
      <c r="N1028" s="9">
        <v>12.5</v>
      </c>
      <c r="O1028" s="9">
        <v>-250</v>
      </c>
      <c r="P1028" s="3">
        <v>4.7600000000000003E-2</v>
      </c>
      <c r="Q1028" s="3">
        <v>0</v>
      </c>
      <c r="R1028" s="3">
        <v>-0.95240000000000002</v>
      </c>
      <c r="S1028">
        <v>4.24</v>
      </c>
      <c r="T1028">
        <v>2081.75</v>
      </c>
      <c r="U1028">
        <v>2076.5</v>
      </c>
    </row>
    <row r="1029" spans="1:21" hidden="1" x14ac:dyDescent="0.25">
      <c r="A1029" t="s">
        <v>115</v>
      </c>
      <c r="B1029" t="s">
        <v>116</v>
      </c>
      <c r="C1029" s="8">
        <v>42306.270833506947</v>
      </c>
      <c r="D1029" s="8">
        <v>42306.280277835649</v>
      </c>
      <c r="E1029">
        <v>2076.75</v>
      </c>
      <c r="F1029">
        <v>2081.75</v>
      </c>
      <c r="G1029">
        <v>1</v>
      </c>
      <c r="H1029">
        <v>1</v>
      </c>
      <c r="I1029">
        <v>1</v>
      </c>
      <c r="J1029" s="9">
        <v>-254.24</v>
      </c>
      <c r="K1029" s="9">
        <v>59303.78</v>
      </c>
      <c r="L1029" s="9">
        <v>12.5</v>
      </c>
      <c r="M1029" s="9">
        <v>-250</v>
      </c>
      <c r="N1029" s="9">
        <v>12.5</v>
      </c>
      <c r="O1029" s="9">
        <v>-250</v>
      </c>
      <c r="P1029" s="3">
        <v>4.7600000000000003E-2</v>
      </c>
      <c r="Q1029" s="3">
        <v>0</v>
      </c>
      <c r="R1029" s="3">
        <v>-0.95240000000000002</v>
      </c>
      <c r="S1029">
        <v>4.24</v>
      </c>
      <c r="T1029">
        <v>2081.75</v>
      </c>
      <c r="U1029">
        <v>2076.5</v>
      </c>
    </row>
    <row r="1030" spans="1:21" hidden="1" x14ac:dyDescent="0.25">
      <c r="A1030" t="s">
        <v>115</v>
      </c>
      <c r="B1030" t="s">
        <v>116</v>
      </c>
      <c r="C1030" s="8">
        <v>42306.27083361111</v>
      </c>
      <c r="D1030" s="8">
        <v>42306.280277858794</v>
      </c>
      <c r="E1030">
        <v>2076.75</v>
      </c>
      <c r="F1030">
        <v>2081.75</v>
      </c>
      <c r="G1030">
        <v>1</v>
      </c>
      <c r="H1030">
        <v>1</v>
      </c>
      <c r="I1030">
        <v>1</v>
      </c>
      <c r="J1030" s="9">
        <v>-254.24</v>
      </c>
      <c r="K1030" s="9">
        <v>59049.54</v>
      </c>
      <c r="L1030" s="9">
        <v>12.5</v>
      </c>
      <c r="M1030" s="9">
        <v>-250</v>
      </c>
      <c r="N1030" s="9">
        <v>12.5</v>
      </c>
      <c r="O1030" s="9">
        <v>-250</v>
      </c>
      <c r="P1030" s="3">
        <v>4.7600000000000003E-2</v>
      </c>
      <c r="Q1030" s="3">
        <v>0</v>
      </c>
      <c r="R1030" s="3">
        <v>-0.95240000000000002</v>
      </c>
      <c r="S1030">
        <v>4.24</v>
      </c>
      <c r="T1030">
        <v>2081.75</v>
      </c>
      <c r="U1030">
        <v>2076.5</v>
      </c>
    </row>
    <row r="1031" spans="1:21" hidden="1" x14ac:dyDescent="0.25">
      <c r="A1031" t="s">
        <v>115</v>
      </c>
      <c r="B1031" t="s">
        <v>117</v>
      </c>
      <c r="C1031" s="8">
        <v>42307.416666724537</v>
      </c>
      <c r="D1031" s="8">
        <v>42307.485856493055</v>
      </c>
      <c r="E1031">
        <v>2086</v>
      </c>
      <c r="F1031">
        <v>2081</v>
      </c>
      <c r="G1031">
        <v>1</v>
      </c>
      <c r="H1031">
        <v>1</v>
      </c>
      <c r="I1031">
        <v>1</v>
      </c>
      <c r="J1031" s="9">
        <v>-254.24</v>
      </c>
      <c r="K1031" s="9">
        <v>58795.3</v>
      </c>
      <c r="M1031" s="9">
        <v>-250</v>
      </c>
      <c r="O1031" s="9">
        <v>-250</v>
      </c>
      <c r="P1031" s="3">
        <v>0.98980000000000001</v>
      </c>
      <c r="Q1031" s="3">
        <v>0</v>
      </c>
      <c r="R1031" s="3">
        <v>-1.0200000000000001E-2</v>
      </c>
      <c r="S1031">
        <v>4.24</v>
      </c>
      <c r="T1031">
        <v>2088.25</v>
      </c>
      <c r="U1031">
        <v>2081</v>
      </c>
    </row>
    <row r="1032" spans="1:21" hidden="1" x14ac:dyDescent="0.25">
      <c r="A1032" t="s">
        <v>115</v>
      </c>
      <c r="B1032" t="s">
        <v>117</v>
      </c>
      <c r="C1032" s="8">
        <v>42307.416666840276</v>
      </c>
      <c r="D1032" s="8">
        <v>42307.485856539352</v>
      </c>
      <c r="E1032">
        <v>2086</v>
      </c>
      <c r="F1032">
        <v>2081</v>
      </c>
      <c r="G1032">
        <v>1</v>
      </c>
      <c r="H1032">
        <v>1</v>
      </c>
      <c r="I1032">
        <v>1</v>
      </c>
      <c r="J1032" s="9">
        <v>-254.24</v>
      </c>
      <c r="K1032" s="9">
        <v>58541.06</v>
      </c>
      <c r="M1032" s="9">
        <v>-250</v>
      </c>
      <c r="O1032" s="9">
        <v>-250</v>
      </c>
      <c r="P1032" s="3">
        <v>0.98980000000000001</v>
      </c>
      <c r="Q1032" s="3">
        <v>0</v>
      </c>
      <c r="R1032" s="3">
        <v>-1.0200000000000001E-2</v>
      </c>
      <c r="S1032">
        <v>4.24</v>
      </c>
      <c r="T1032">
        <v>2088.25</v>
      </c>
      <c r="U1032">
        <v>2081</v>
      </c>
    </row>
    <row r="1033" spans="1:21" hidden="1" x14ac:dyDescent="0.25">
      <c r="A1033" t="s">
        <v>115</v>
      </c>
      <c r="B1033" t="s">
        <v>117</v>
      </c>
      <c r="C1033" s="8">
        <v>42307.416666944446</v>
      </c>
      <c r="D1033" s="8">
        <v>42307.485856562504</v>
      </c>
      <c r="E1033">
        <v>2086</v>
      </c>
      <c r="F1033">
        <v>2081</v>
      </c>
      <c r="G1033">
        <v>1</v>
      </c>
      <c r="H1033">
        <v>1</v>
      </c>
      <c r="I1033">
        <v>1</v>
      </c>
      <c r="J1033" s="9">
        <v>-254.24</v>
      </c>
      <c r="K1033" s="9">
        <v>58286.82</v>
      </c>
      <c r="M1033" s="9">
        <v>-250</v>
      </c>
      <c r="O1033" s="9">
        <v>-250</v>
      </c>
      <c r="P1033" s="3">
        <v>0.98980000000000001</v>
      </c>
      <c r="Q1033" s="3">
        <v>0</v>
      </c>
      <c r="R1033" s="3">
        <v>-1.0200000000000001E-2</v>
      </c>
      <c r="S1033">
        <v>4.24</v>
      </c>
      <c r="T1033">
        <v>2088.25</v>
      </c>
      <c r="U1033">
        <v>2081</v>
      </c>
    </row>
    <row r="1034" spans="1:21" hidden="1" x14ac:dyDescent="0.25">
      <c r="A1034" t="s">
        <v>115</v>
      </c>
      <c r="B1034" t="s">
        <v>116</v>
      </c>
      <c r="C1034" s="8">
        <v>42311.270833391201</v>
      </c>
      <c r="D1034" s="8">
        <v>42311.314781701389</v>
      </c>
      <c r="E1034">
        <v>2093.25</v>
      </c>
      <c r="F1034">
        <v>2098.25</v>
      </c>
      <c r="G1034">
        <v>1</v>
      </c>
      <c r="H1034">
        <v>1</v>
      </c>
      <c r="I1034">
        <v>1</v>
      </c>
      <c r="J1034" s="9">
        <v>-254.24</v>
      </c>
      <c r="K1034" s="9">
        <v>58032.58</v>
      </c>
      <c r="L1034" s="9">
        <v>137.5</v>
      </c>
      <c r="M1034" s="9">
        <v>-250</v>
      </c>
      <c r="N1034" s="9">
        <v>137.5</v>
      </c>
      <c r="O1034" s="9">
        <v>-250</v>
      </c>
      <c r="P1034" s="3">
        <v>0.3548</v>
      </c>
      <c r="Q1034" s="3">
        <v>0</v>
      </c>
      <c r="R1034" s="3">
        <v>-0.6452</v>
      </c>
      <c r="S1034">
        <v>4.24</v>
      </c>
      <c r="T1034">
        <v>2098.25</v>
      </c>
      <c r="U1034">
        <v>2090.5</v>
      </c>
    </row>
    <row r="1035" spans="1:21" hidden="1" x14ac:dyDescent="0.25">
      <c r="A1035" t="s">
        <v>115</v>
      </c>
      <c r="B1035" t="s">
        <v>116</v>
      </c>
      <c r="C1035" s="8">
        <v>42311.270833506947</v>
      </c>
      <c r="D1035" s="8">
        <v>42311.314781724534</v>
      </c>
      <c r="E1035">
        <v>2093.25</v>
      </c>
      <c r="F1035">
        <v>2098.25</v>
      </c>
      <c r="G1035">
        <v>1</v>
      </c>
      <c r="H1035">
        <v>1</v>
      </c>
      <c r="I1035">
        <v>1</v>
      </c>
      <c r="J1035" s="9">
        <v>-254.24</v>
      </c>
      <c r="K1035" s="9">
        <v>57778.34</v>
      </c>
      <c r="L1035" s="9">
        <v>137.5</v>
      </c>
      <c r="M1035" s="9">
        <v>-250</v>
      </c>
      <c r="N1035" s="9">
        <v>137.5</v>
      </c>
      <c r="O1035" s="9">
        <v>-250</v>
      </c>
      <c r="P1035" s="3">
        <v>0.3548</v>
      </c>
      <c r="Q1035" s="3">
        <v>0</v>
      </c>
      <c r="R1035" s="3">
        <v>-0.6452</v>
      </c>
      <c r="S1035">
        <v>4.24</v>
      </c>
      <c r="T1035">
        <v>2098.25</v>
      </c>
      <c r="U1035">
        <v>2090.5</v>
      </c>
    </row>
    <row r="1036" spans="1:21" hidden="1" x14ac:dyDescent="0.25">
      <c r="A1036" t="s">
        <v>115</v>
      </c>
      <c r="B1036" t="s">
        <v>116</v>
      </c>
      <c r="C1036" s="8">
        <v>42311.27083361111</v>
      </c>
      <c r="D1036" s="8">
        <v>42311.31478177083</v>
      </c>
      <c r="E1036">
        <v>2093.25</v>
      </c>
      <c r="F1036">
        <v>2098.25</v>
      </c>
      <c r="G1036">
        <v>1</v>
      </c>
      <c r="H1036">
        <v>1</v>
      </c>
      <c r="I1036">
        <v>1</v>
      </c>
      <c r="J1036" s="9">
        <v>-254.24</v>
      </c>
      <c r="K1036" s="9">
        <v>57524.1</v>
      </c>
      <c r="L1036" s="9">
        <v>137.5</v>
      </c>
      <c r="M1036" s="9">
        <v>-250</v>
      </c>
      <c r="N1036" s="9">
        <v>137.5</v>
      </c>
      <c r="O1036" s="9">
        <v>-250</v>
      </c>
      <c r="P1036" s="3">
        <v>0.3548</v>
      </c>
      <c r="Q1036" s="3">
        <v>0</v>
      </c>
      <c r="R1036" s="3">
        <v>-0.6452</v>
      </c>
      <c r="S1036">
        <v>4.24</v>
      </c>
      <c r="T1036">
        <v>2098.25</v>
      </c>
      <c r="U1036">
        <v>2090.5</v>
      </c>
    </row>
    <row r="1037" spans="1:21" x14ac:dyDescent="0.25">
      <c r="A1037" t="s">
        <v>115</v>
      </c>
      <c r="B1037" t="s">
        <v>116</v>
      </c>
      <c r="C1037" s="8">
        <v>42312.270833391201</v>
      </c>
      <c r="D1037" s="8">
        <v>42312.281679513886</v>
      </c>
      <c r="E1037">
        <v>2106.75</v>
      </c>
      <c r="F1037">
        <v>2101.75</v>
      </c>
      <c r="G1037">
        <v>1</v>
      </c>
      <c r="H1037">
        <v>1</v>
      </c>
      <c r="I1037">
        <v>1</v>
      </c>
      <c r="J1037" s="9">
        <v>245.76</v>
      </c>
      <c r="K1037" s="9">
        <v>57769.86</v>
      </c>
      <c r="L1037" s="9">
        <v>250</v>
      </c>
      <c r="M1037" s="9">
        <v>-87.5</v>
      </c>
      <c r="N1037" s="9">
        <v>250</v>
      </c>
      <c r="O1037" s="9">
        <v>-87.5</v>
      </c>
      <c r="P1037" s="3">
        <v>0.74070000000000003</v>
      </c>
      <c r="Q1037" s="3">
        <v>1</v>
      </c>
      <c r="R1037" s="3">
        <v>0.74070000000000003</v>
      </c>
      <c r="S1037">
        <v>4.24</v>
      </c>
      <c r="T1037">
        <v>2108.5</v>
      </c>
      <c r="U1037">
        <v>2101.75</v>
      </c>
    </row>
    <row r="1038" spans="1:21" x14ac:dyDescent="0.25">
      <c r="A1038" t="s">
        <v>115</v>
      </c>
      <c r="B1038" t="s">
        <v>116</v>
      </c>
      <c r="C1038" s="8">
        <v>42312.270833506947</v>
      </c>
      <c r="D1038" s="8">
        <v>42312.281679560183</v>
      </c>
      <c r="E1038">
        <v>2106.75</v>
      </c>
      <c r="F1038">
        <v>2101.75</v>
      </c>
      <c r="G1038">
        <v>1</v>
      </c>
      <c r="H1038">
        <v>1</v>
      </c>
      <c r="I1038">
        <v>1</v>
      </c>
      <c r="J1038" s="9">
        <v>245.76</v>
      </c>
      <c r="K1038" s="9">
        <v>58015.62</v>
      </c>
      <c r="L1038" s="9">
        <v>250</v>
      </c>
      <c r="M1038" s="9">
        <v>-87.5</v>
      </c>
      <c r="N1038" s="9">
        <v>250</v>
      </c>
      <c r="O1038" s="9">
        <v>-87.5</v>
      </c>
      <c r="P1038" s="3">
        <v>0.74070000000000003</v>
      </c>
      <c r="Q1038" s="3">
        <v>1</v>
      </c>
      <c r="R1038" s="3">
        <v>0.74070000000000003</v>
      </c>
      <c r="S1038">
        <v>4.24</v>
      </c>
      <c r="T1038">
        <v>2108.5</v>
      </c>
      <c r="U1038">
        <v>2101.75</v>
      </c>
    </row>
    <row r="1039" spans="1:21" x14ac:dyDescent="0.25">
      <c r="A1039" t="s">
        <v>115</v>
      </c>
      <c r="B1039" t="s">
        <v>116</v>
      </c>
      <c r="C1039" s="8">
        <v>42312.27083361111</v>
      </c>
      <c r="D1039" s="8">
        <v>42312.286539756948</v>
      </c>
      <c r="E1039">
        <v>2106.75</v>
      </c>
      <c r="F1039">
        <v>2099.5</v>
      </c>
      <c r="G1039">
        <v>1</v>
      </c>
      <c r="H1039">
        <v>1</v>
      </c>
      <c r="I1039">
        <v>1</v>
      </c>
      <c r="J1039" s="9">
        <v>358.26</v>
      </c>
      <c r="K1039" s="9">
        <v>58373.88</v>
      </c>
      <c r="L1039" s="9">
        <v>462.5</v>
      </c>
      <c r="M1039" s="9">
        <v>-87.5</v>
      </c>
      <c r="N1039" s="9">
        <v>462.5</v>
      </c>
      <c r="O1039" s="9">
        <v>-87.5</v>
      </c>
      <c r="P1039" s="3">
        <v>0.84089999999999998</v>
      </c>
      <c r="Q1039" s="3">
        <v>0.81820000000000004</v>
      </c>
      <c r="R1039" s="3">
        <v>0.65910000000000002</v>
      </c>
      <c r="S1039">
        <v>4.24</v>
      </c>
      <c r="T1039">
        <v>2108.5</v>
      </c>
      <c r="U1039">
        <v>2097.5</v>
      </c>
    </row>
    <row r="1040" spans="1:21" x14ac:dyDescent="0.25">
      <c r="A1040" t="s">
        <v>115</v>
      </c>
      <c r="B1040" t="s">
        <v>117</v>
      </c>
      <c r="C1040" s="8">
        <v>42318.270833391201</v>
      </c>
      <c r="D1040" s="8">
        <v>42318.275139398145</v>
      </c>
      <c r="E1040">
        <v>2067.75</v>
      </c>
      <c r="F1040">
        <v>2072.75</v>
      </c>
      <c r="G1040">
        <v>1</v>
      </c>
      <c r="H1040">
        <v>1</v>
      </c>
      <c r="I1040">
        <v>1</v>
      </c>
      <c r="J1040" s="9">
        <v>245.76</v>
      </c>
      <c r="K1040" s="9">
        <v>58619.64</v>
      </c>
      <c r="M1040" s="9">
        <v>-12.5</v>
      </c>
      <c r="O1040" s="9">
        <v>-12.5</v>
      </c>
      <c r="P1040" s="3">
        <v>0.99950000000000006</v>
      </c>
      <c r="Q1040" s="3">
        <v>1.04E-2</v>
      </c>
      <c r="R1040" s="3">
        <v>9.9000000000000008E-3</v>
      </c>
      <c r="S1040">
        <v>4.24</v>
      </c>
      <c r="T1040">
        <v>2072.75</v>
      </c>
      <c r="U1040">
        <v>2067.5</v>
      </c>
    </row>
    <row r="1041" spans="1:21" x14ac:dyDescent="0.25">
      <c r="A1041" t="s">
        <v>115</v>
      </c>
      <c r="B1041" t="s">
        <v>117</v>
      </c>
      <c r="C1041" s="8">
        <v>42318.270833506947</v>
      </c>
      <c r="D1041" s="8">
        <v>42318.275139444442</v>
      </c>
      <c r="E1041">
        <v>2067.75</v>
      </c>
      <c r="F1041">
        <v>2072.75</v>
      </c>
      <c r="G1041">
        <v>1</v>
      </c>
      <c r="H1041">
        <v>1</v>
      </c>
      <c r="I1041">
        <v>1</v>
      </c>
      <c r="J1041" s="9">
        <v>245.76</v>
      </c>
      <c r="K1041" s="9">
        <v>58865.4</v>
      </c>
      <c r="M1041" s="9">
        <v>-12.5</v>
      </c>
      <c r="O1041" s="9">
        <v>-12.5</v>
      </c>
      <c r="P1041" s="3">
        <v>0.99950000000000006</v>
      </c>
      <c r="Q1041" s="3">
        <v>1.04E-2</v>
      </c>
      <c r="R1041" s="3">
        <v>9.9000000000000008E-3</v>
      </c>
      <c r="S1041">
        <v>4.24</v>
      </c>
      <c r="T1041">
        <v>2072.75</v>
      </c>
      <c r="U1041">
        <v>2067.5</v>
      </c>
    </row>
    <row r="1042" spans="1:21" x14ac:dyDescent="0.25">
      <c r="A1042" t="s">
        <v>115</v>
      </c>
      <c r="B1042" t="s">
        <v>117</v>
      </c>
      <c r="C1042" s="8">
        <v>42318.27083361111</v>
      </c>
      <c r="D1042" s="8">
        <v>42318.275615266204</v>
      </c>
      <c r="E1042">
        <v>2067.75</v>
      </c>
      <c r="F1042">
        <v>2071</v>
      </c>
      <c r="G1042">
        <v>1</v>
      </c>
      <c r="H1042">
        <v>1</v>
      </c>
      <c r="I1042">
        <v>1</v>
      </c>
      <c r="J1042" s="9">
        <v>158.26</v>
      </c>
      <c r="K1042" s="9">
        <v>59023.66</v>
      </c>
      <c r="M1042" s="9">
        <v>-12.5</v>
      </c>
      <c r="O1042" s="9">
        <v>-12.5</v>
      </c>
      <c r="P1042" s="3">
        <v>0.99950000000000006</v>
      </c>
      <c r="Q1042" s="3">
        <v>6.8999999999999999E-3</v>
      </c>
      <c r="R1042" s="3">
        <v>6.4000000000000003E-3</v>
      </c>
      <c r="S1042">
        <v>4.24</v>
      </c>
      <c r="T1042">
        <v>2073</v>
      </c>
      <c r="U1042">
        <v>2067.5</v>
      </c>
    </row>
    <row r="1043" spans="1:21" x14ac:dyDescent="0.25">
      <c r="A1043" t="s">
        <v>115</v>
      </c>
      <c r="B1043" t="s">
        <v>116</v>
      </c>
      <c r="C1043" s="8">
        <v>42320.291666724537</v>
      </c>
      <c r="D1043" s="8">
        <v>42320.297013923613</v>
      </c>
      <c r="E1043">
        <v>2057.75</v>
      </c>
      <c r="F1043">
        <v>2055.5</v>
      </c>
      <c r="G1043">
        <v>1</v>
      </c>
      <c r="H1043">
        <v>1</v>
      </c>
      <c r="I1043">
        <v>1</v>
      </c>
      <c r="J1043" s="9">
        <v>108.26</v>
      </c>
      <c r="K1043" s="9">
        <v>59131.92</v>
      </c>
      <c r="L1043" s="9">
        <v>212.5</v>
      </c>
      <c r="N1043" s="9">
        <v>212.5</v>
      </c>
      <c r="P1043" s="3">
        <v>8.2000000000000007E-3</v>
      </c>
      <c r="Q1043" s="3">
        <v>0.99619999999999997</v>
      </c>
      <c r="R1043" s="3">
        <v>4.3E-3</v>
      </c>
      <c r="S1043">
        <v>4.24</v>
      </c>
      <c r="T1043">
        <v>2058</v>
      </c>
      <c r="U1043">
        <v>2053.5</v>
      </c>
    </row>
    <row r="1044" spans="1:21" x14ac:dyDescent="0.25">
      <c r="A1044" t="s">
        <v>115</v>
      </c>
      <c r="B1044" t="s">
        <v>116</v>
      </c>
      <c r="C1044" s="8">
        <v>42320.291666840276</v>
      </c>
      <c r="D1044" s="8">
        <v>42320.298611493054</v>
      </c>
      <c r="E1044">
        <v>2057.75</v>
      </c>
      <c r="F1044">
        <v>2056.75</v>
      </c>
      <c r="G1044">
        <v>1</v>
      </c>
      <c r="H1044">
        <v>1</v>
      </c>
      <c r="I1044">
        <v>1</v>
      </c>
      <c r="J1044" s="9">
        <v>45.76</v>
      </c>
      <c r="K1044" s="9">
        <v>59177.68</v>
      </c>
      <c r="L1044" s="9">
        <v>212.5</v>
      </c>
      <c r="N1044" s="9">
        <v>212.5</v>
      </c>
      <c r="P1044" s="3">
        <v>8.2000000000000007E-3</v>
      </c>
      <c r="Q1044" s="3">
        <v>0.99380000000000002</v>
      </c>
      <c r="R1044" s="3">
        <v>1.9E-3</v>
      </c>
      <c r="S1044">
        <v>4.24</v>
      </c>
      <c r="T1044">
        <v>2058</v>
      </c>
      <c r="U1044">
        <v>2053.5</v>
      </c>
    </row>
    <row r="1045" spans="1:21" x14ac:dyDescent="0.25">
      <c r="A1045" t="s">
        <v>115</v>
      </c>
      <c r="B1045" t="s">
        <v>116</v>
      </c>
      <c r="C1045" s="8">
        <v>42320.291666944446</v>
      </c>
      <c r="D1045" s="8">
        <v>42320.298914398147</v>
      </c>
      <c r="E1045">
        <v>2057.75</v>
      </c>
      <c r="F1045">
        <v>2057.5</v>
      </c>
      <c r="G1045">
        <v>1</v>
      </c>
      <c r="H1045">
        <v>1</v>
      </c>
      <c r="I1045">
        <v>1</v>
      </c>
      <c r="J1045" s="9">
        <v>8.26</v>
      </c>
      <c r="K1045" s="9">
        <v>59185.94</v>
      </c>
      <c r="L1045" s="9">
        <v>212.5</v>
      </c>
      <c r="N1045" s="9">
        <v>212.5</v>
      </c>
      <c r="P1045" s="3">
        <v>8.2000000000000007E-3</v>
      </c>
      <c r="Q1045" s="3">
        <v>0.99229999999999996</v>
      </c>
      <c r="R1045" s="3">
        <v>5.0000000000000001E-4</v>
      </c>
      <c r="S1045">
        <v>4.24</v>
      </c>
      <c r="T1045">
        <v>2058</v>
      </c>
      <c r="U1045">
        <v>2053.5</v>
      </c>
    </row>
    <row r="1046" spans="1:21" x14ac:dyDescent="0.25">
      <c r="A1046" t="s">
        <v>115</v>
      </c>
      <c r="B1046" t="s">
        <v>117</v>
      </c>
      <c r="C1046" s="8">
        <v>42321.375000057873</v>
      </c>
      <c r="D1046" s="8">
        <v>42321.387710590279</v>
      </c>
      <c r="E1046">
        <v>2031.25</v>
      </c>
      <c r="F1046">
        <v>2036.25</v>
      </c>
      <c r="G1046">
        <v>1</v>
      </c>
      <c r="H1046">
        <v>1</v>
      </c>
      <c r="I1046">
        <v>1</v>
      </c>
      <c r="J1046" s="9">
        <v>245.76</v>
      </c>
      <c r="K1046" s="9">
        <v>59431.7</v>
      </c>
      <c r="L1046" s="9">
        <v>262.5</v>
      </c>
      <c r="M1046" s="9">
        <v>-50</v>
      </c>
      <c r="N1046" s="9">
        <v>262.5</v>
      </c>
      <c r="O1046" s="9">
        <v>-50</v>
      </c>
      <c r="P1046" s="3">
        <v>0.84</v>
      </c>
      <c r="Q1046" s="3">
        <v>0.96</v>
      </c>
      <c r="R1046" s="3">
        <v>0.8</v>
      </c>
      <c r="S1046">
        <v>4.24</v>
      </c>
      <c r="T1046">
        <v>2036.5</v>
      </c>
      <c r="U1046">
        <v>2030.25</v>
      </c>
    </row>
    <row r="1047" spans="1:21" x14ac:dyDescent="0.25">
      <c r="A1047" t="s">
        <v>115</v>
      </c>
      <c r="B1047" t="s">
        <v>117</v>
      </c>
      <c r="C1047" s="8">
        <v>42321.375000173612</v>
      </c>
      <c r="D1047" s="8">
        <v>42321.387710636576</v>
      </c>
      <c r="E1047">
        <v>2031.25</v>
      </c>
      <c r="F1047">
        <v>2036.25</v>
      </c>
      <c r="G1047">
        <v>1</v>
      </c>
      <c r="H1047">
        <v>1</v>
      </c>
      <c r="I1047">
        <v>1</v>
      </c>
      <c r="J1047" s="9">
        <v>245.76</v>
      </c>
      <c r="K1047" s="9">
        <v>59677.46</v>
      </c>
      <c r="L1047" s="9">
        <v>262.5</v>
      </c>
      <c r="M1047" s="9">
        <v>-50</v>
      </c>
      <c r="N1047" s="9">
        <v>262.5</v>
      </c>
      <c r="O1047" s="9">
        <v>-50</v>
      </c>
      <c r="P1047" s="3">
        <v>0.84</v>
      </c>
      <c r="Q1047" s="3">
        <v>0.96</v>
      </c>
      <c r="R1047" s="3">
        <v>0.8</v>
      </c>
      <c r="S1047">
        <v>4.24</v>
      </c>
      <c r="T1047">
        <v>2036.5</v>
      </c>
      <c r="U1047">
        <v>2030.25</v>
      </c>
    </row>
    <row r="1048" spans="1:21" x14ac:dyDescent="0.25">
      <c r="A1048" t="s">
        <v>115</v>
      </c>
      <c r="B1048" t="s">
        <v>117</v>
      </c>
      <c r="C1048" s="8">
        <v>42321.375000277774</v>
      </c>
      <c r="D1048" s="8">
        <v>42321.391134583333</v>
      </c>
      <c r="E1048">
        <v>2031.25</v>
      </c>
      <c r="F1048">
        <v>2034.75</v>
      </c>
      <c r="G1048">
        <v>1</v>
      </c>
      <c r="H1048">
        <v>1</v>
      </c>
      <c r="I1048">
        <v>1</v>
      </c>
      <c r="J1048" s="9">
        <v>170.76</v>
      </c>
      <c r="K1048" s="9">
        <v>59848.22</v>
      </c>
      <c r="L1048" s="9">
        <v>275</v>
      </c>
      <c r="M1048" s="9">
        <v>-50</v>
      </c>
      <c r="N1048" s="9">
        <v>275</v>
      </c>
      <c r="O1048" s="9">
        <v>-50</v>
      </c>
      <c r="P1048" s="3">
        <v>0.84619999999999995</v>
      </c>
      <c r="Q1048" s="3">
        <v>0.69230000000000003</v>
      </c>
      <c r="R1048" s="3">
        <v>0.53849999999999998</v>
      </c>
      <c r="S1048">
        <v>4.24</v>
      </c>
      <c r="T1048">
        <v>2036.75</v>
      </c>
      <c r="U1048">
        <v>2030.25</v>
      </c>
    </row>
    <row r="1049" spans="1:21" hidden="1" x14ac:dyDescent="0.25">
      <c r="A1049" t="s">
        <v>115</v>
      </c>
      <c r="B1049" t="s">
        <v>116</v>
      </c>
      <c r="C1049" s="8">
        <v>42325.520833391201</v>
      </c>
      <c r="D1049" s="8">
        <v>42325.531250243053</v>
      </c>
      <c r="E1049">
        <v>2046.25</v>
      </c>
      <c r="F1049">
        <v>2049</v>
      </c>
      <c r="G1049">
        <v>1</v>
      </c>
      <c r="H1049">
        <v>1</v>
      </c>
      <c r="I1049">
        <v>1</v>
      </c>
      <c r="J1049" s="9">
        <v>-141.74</v>
      </c>
      <c r="K1049" s="9">
        <v>59706.48</v>
      </c>
      <c r="L1049" s="9">
        <v>112.5</v>
      </c>
      <c r="M1049" s="9">
        <v>-225</v>
      </c>
      <c r="N1049" s="9">
        <v>112.5</v>
      </c>
      <c r="O1049" s="9">
        <v>-225</v>
      </c>
      <c r="P1049" s="3">
        <v>0.33329999999999999</v>
      </c>
      <c r="Q1049" s="3">
        <v>0.25929999999999997</v>
      </c>
      <c r="R1049" s="3">
        <v>-0.40739999999999998</v>
      </c>
      <c r="S1049">
        <v>4.24</v>
      </c>
      <c r="T1049">
        <v>2050.75</v>
      </c>
      <c r="U1049">
        <v>2044</v>
      </c>
    </row>
    <row r="1050" spans="1:21" hidden="1" x14ac:dyDescent="0.25">
      <c r="A1050" t="s">
        <v>115</v>
      </c>
      <c r="B1050" t="s">
        <v>116</v>
      </c>
      <c r="C1050" s="8">
        <v>42325.520833506947</v>
      </c>
      <c r="D1050" s="8">
        <v>42325.531250243053</v>
      </c>
      <c r="E1050">
        <v>2046.25</v>
      </c>
      <c r="F1050">
        <v>2049</v>
      </c>
      <c r="G1050">
        <v>1</v>
      </c>
      <c r="H1050">
        <v>1</v>
      </c>
      <c r="I1050">
        <v>1</v>
      </c>
      <c r="J1050" s="9">
        <v>-141.74</v>
      </c>
      <c r="K1050" s="9">
        <v>59564.74</v>
      </c>
      <c r="L1050" s="9">
        <v>112.5</v>
      </c>
      <c r="M1050" s="9">
        <v>-225</v>
      </c>
      <c r="N1050" s="9">
        <v>112.5</v>
      </c>
      <c r="O1050" s="9">
        <v>-225</v>
      </c>
      <c r="P1050" s="3">
        <v>0.33329999999999999</v>
      </c>
      <c r="Q1050" s="3">
        <v>0.25929999999999997</v>
      </c>
      <c r="R1050" s="3">
        <v>-0.40739999999999998</v>
      </c>
      <c r="S1050">
        <v>4.24</v>
      </c>
      <c r="T1050">
        <v>2050.75</v>
      </c>
      <c r="U1050">
        <v>2044</v>
      </c>
    </row>
    <row r="1051" spans="1:21" hidden="1" x14ac:dyDescent="0.25">
      <c r="A1051" t="s">
        <v>115</v>
      </c>
      <c r="B1051" t="s">
        <v>116</v>
      </c>
      <c r="C1051" s="8">
        <v>42325.52083361111</v>
      </c>
      <c r="D1051" s="8">
        <v>42325.531250243053</v>
      </c>
      <c r="E1051">
        <v>2046.25</v>
      </c>
      <c r="F1051">
        <v>2049</v>
      </c>
      <c r="G1051">
        <v>1</v>
      </c>
      <c r="H1051">
        <v>1</v>
      </c>
      <c r="I1051">
        <v>1</v>
      </c>
      <c r="J1051" s="9">
        <v>-141.74</v>
      </c>
      <c r="K1051" s="9">
        <v>59423</v>
      </c>
      <c r="L1051" s="9">
        <v>112.5</v>
      </c>
      <c r="M1051" s="9">
        <v>-225</v>
      </c>
      <c r="N1051" s="9">
        <v>112.5</v>
      </c>
      <c r="O1051" s="9">
        <v>-225</v>
      </c>
      <c r="P1051" s="3">
        <v>0.33329999999999999</v>
      </c>
      <c r="Q1051" s="3">
        <v>0.25929999999999997</v>
      </c>
      <c r="R1051" s="3">
        <v>-0.40739999999999998</v>
      </c>
      <c r="S1051">
        <v>4.24</v>
      </c>
      <c r="T1051">
        <v>2050.75</v>
      </c>
      <c r="U1051">
        <v>2044</v>
      </c>
    </row>
    <row r="1052" spans="1:21" hidden="1" x14ac:dyDescent="0.25">
      <c r="A1052" t="s">
        <v>115</v>
      </c>
      <c r="B1052" t="s">
        <v>116</v>
      </c>
      <c r="C1052" s="8">
        <v>42331.479166724537</v>
      </c>
      <c r="D1052" s="8">
        <v>42331.531250162036</v>
      </c>
      <c r="E1052">
        <v>2081</v>
      </c>
      <c r="F1052">
        <v>2083</v>
      </c>
      <c r="G1052">
        <v>1</v>
      </c>
      <c r="H1052">
        <v>1</v>
      </c>
      <c r="I1052">
        <v>1</v>
      </c>
      <c r="J1052" s="9">
        <v>-104.24</v>
      </c>
      <c r="K1052" s="9">
        <v>59318.76</v>
      </c>
      <c r="L1052" s="9">
        <v>137.5</v>
      </c>
      <c r="M1052" s="9">
        <v>-212.5</v>
      </c>
      <c r="N1052" s="9">
        <v>137.5</v>
      </c>
      <c r="O1052" s="9">
        <v>-212.5</v>
      </c>
      <c r="P1052" s="3">
        <v>0.39290000000000003</v>
      </c>
      <c r="Q1052" s="3">
        <v>0.32140000000000002</v>
      </c>
      <c r="R1052" s="3">
        <v>-0.28570000000000001</v>
      </c>
      <c r="S1052">
        <v>4.24</v>
      </c>
      <c r="T1052">
        <v>2085.25</v>
      </c>
      <c r="U1052">
        <v>2078.25</v>
      </c>
    </row>
    <row r="1053" spans="1:21" hidden="1" x14ac:dyDescent="0.25">
      <c r="A1053" t="s">
        <v>115</v>
      </c>
      <c r="B1053" t="s">
        <v>116</v>
      </c>
      <c r="C1053" s="8">
        <v>42331.479166840276</v>
      </c>
      <c r="D1053" s="8">
        <v>42331.531250162036</v>
      </c>
      <c r="E1053">
        <v>2081</v>
      </c>
      <c r="F1053">
        <v>2083</v>
      </c>
      <c r="G1053">
        <v>1</v>
      </c>
      <c r="H1053">
        <v>1</v>
      </c>
      <c r="I1053">
        <v>1</v>
      </c>
      <c r="J1053" s="9">
        <v>-104.24</v>
      </c>
      <c r="K1053" s="9">
        <v>59214.52</v>
      </c>
      <c r="L1053" s="9">
        <v>137.5</v>
      </c>
      <c r="M1053" s="9">
        <v>-212.5</v>
      </c>
      <c r="N1053" s="9">
        <v>137.5</v>
      </c>
      <c r="O1053" s="9">
        <v>-212.5</v>
      </c>
      <c r="P1053" s="3">
        <v>0.39290000000000003</v>
      </c>
      <c r="Q1053" s="3">
        <v>0.32140000000000002</v>
      </c>
      <c r="R1053" s="3">
        <v>-0.28570000000000001</v>
      </c>
      <c r="S1053">
        <v>4.24</v>
      </c>
      <c r="T1053">
        <v>2085.25</v>
      </c>
      <c r="U1053">
        <v>2078.25</v>
      </c>
    </row>
    <row r="1054" spans="1:21" hidden="1" x14ac:dyDescent="0.25">
      <c r="A1054" t="s">
        <v>115</v>
      </c>
      <c r="B1054" t="s">
        <v>116</v>
      </c>
      <c r="C1054" s="8">
        <v>42331.479166944446</v>
      </c>
      <c r="D1054" s="8">
        <v>42331.531250162036</v>
      </c>
      <c r="E1054">
        <v>2081</v>
      </c>
      <c r="F1054">
        <v>2083</v>
      </c>
      <c r="G1054">
        <v>1</v>
      </c>
      <c r="H1054">
        <v>1</v>
      </c>
      <c r="I1054">
        <v>1</v>
      </c>
      <c r="J1054" s="9">
        <v>-104.24</v>
      </c>
      <c r="K1054" s="9">
        <v>59110.28</v>
      </c>
      <c r="L1054" s="9">
        <v>137.5</v>
      </c>
      <c r="M1054" s="9">
        <v>-212.5</v>
      </c>
      <c r="N1054" s="9">
        <v>137.5</v>
      </c>
      <c r="O1054" s="9">
        <v>-212.5</v>
      </c>
      <c r="P1054" s="3">
        <v>0.39290000000000003</v>
      </c>
      <c r="Q1054" s="3">
        <v>0.32140000000000002</v>
      </c>
      <c r="R1054" s="3">
        <v>-0.28570000000000001</v>
      </c>
      <c r="S1054">
        <v>4.24</v>
      </c>
      <c r="T1054">
        <v>2085.25</v>
      </c>
      <c r="U1054">
        <v>2078.25</v>
      </c>
    </row>
    <row r="1055" spans="1:21" hidden="1" x14ac:dyDescent="0.25">
      <c r="A1055" t="s">
        <v>115</v>
      </c>
      <c r="B1055" t="s">
        <v>117</v>
      </c>
      <c r="C1055" s="8">
        <v>42332.520833391201</v>
      </c>
      <c r="D1055" s="8">
        <v>42332.531250173612</v>
      </c>
      <c r="E1055">
        <v>2088.25</v>
      </c>
      <c r="F1055">
        <v>2087.5</v>
      </c>
      <c r="G1055">
        <v>1</v>
      </c>
      <c r="H1055">
        <v>1</v>
      </c>
      <c r="I1055">
        <v>1</v>
      </c>
      <c r="J1055" s="9">
        <v>-41.74</v>
      </c>
      <c r="K1055" s="9">
        <v>59068.54</v>
      </c>
      <c r="L1055" s="9">
        <v>37.5</v>
      </c>
      <c r="M1055" s="9">
        <v>-125</v>
      </c>
      <c r="N1055" s="9">
        <v>37.5</v>
      </c>
      <c r="O1055" s="9">
        <v>-125</v>
      </c>
      <c r="P1055" s="3">
        <v>0.23080000000000001</v>
      </c>
      <c r="Q1055" s="3">
        <v>0.53849999999999998</v>
      </c>
      <c r="R1055" s="3">
        <v>-0.23080000000000001</v>
      </c>
      <c r="S1055">
        <v>4.24</v>
      </c>
      <c r="T1055">
        <v>2089</v>
      </c>
      <c r="U1055">
        <v>2085.75</v>
      </c>
    </row>
    <row r="1056" spans="1:21" hidden="1" x14ac:dyDescent="0.25">
      <c r="A1056" t="s">
        <v>115</v>
      </c>
      <c r="B1056" t="s">
        <v>117</v>
      </c>
      <c r="C1056" s="8">
        <v>42332.520833506947</v>
      </c>
      <c r="D1056" s="8">
        <v>42332.531250173612</v>
      </c>
      <c r="E1056">
        <v>2088.25</v>
      </c>
      <c r="F1056">
        <v>2087.5</v>
      </c>
      <c r="G1056">
        <v>1</v>
      </c>
      <c r="H1056">
        <v>1</v>
      </c>
      <c r="I1056">
        <v>1</v>
      </c>
      <c r="J1056" s="9">
        <v>-41.74</v>
      </c>
      <c r="K1056" s="9">
        <v>59026.8</v>
      </c>
      <c r="L1056" s="9">
        <v>37.5</v>
      </c>
      <c r="M1056" s="9">
        <v>-125</v>
      </c>
      <c r="N1056" s="9">
        <v>37.5</v>
      </c>
      <c r="O1056" s="9">
        <v>-125</v>
      </c>
      <c r="P1056" s="3">
        <v>0.23080000000000001</v>
      </c>
      <c r="Q1056" s="3">
        <v>0.53849999999999998</v>
      </c>
      <c r="R1056" s="3">
        <v>-0.23080000000000001</v>
      </c>
      <c r="S1056">
        <v>4.24</v>
      </c>
      <c r="T1056">
        <v>2089</v>
      </c>
      <c r="U1056">
        <v>2085.75</v>
      </c>
    </row>
    <row r="1057" spans="1:21" hidden="1" x14ac:dyDescent="0.25">
      <c r="A1057" t="s">
        <v>115</v>
      </c>
      <c r="B1057" t="s">
        <v>117</v>
      </c>
      <c r="C1057" s="8">
        <v>42332.52083361111</v>
      </c>
      <c r="D1057" s="8">
        <v>42332.531250173612</v>
      </c>
      <c r="E1057">
        <v>2088.25</v>
      </c>
      <c r="F1057">
        <v>2087.5</v>
      </c>
      <c r="G1057">
        <v>1</v>
      </c>
      <c r="H1057">
        <v>1</v>
      </c>
      <c r="I1057">
        <v>1</v>
      </c>
      <c r="J1057" s="9">
        <v>-41.74</v>
      </c>
      <c r="K1057" s="9">
        <v>58985.06</v>
      </c>
      <c r="L1057" s="9">
        <v>37.5</v>
      </c>
      <c r="M1057" s="9">
        <v>-125</v>
      </c>
      <c r="N1057" s="9">
        <v>37.5</v>
      </c>
      <c r="O1057" s="9">
        <v>-125</v>
      </c>
      <c r="P1057" s="3">
        <v>0.23080000000000001</v>
      </c>
      <c r="Q1057" s="3">
        <v>0.53849999999999998</v>
      </c>
      <c r="R1057" s="3">
        <v>-0.23080000000000001</v>
      </c>
      <c r="S1057">
        <v>4.24</v>
      </c>
      <c r="T1057">
        <v>2089</v>
      </c>
      <c r="U1057">
        <v>2085.75</v>
      </c>
    </row>
    <row r="1058" spans="1:21" x14ac:dyDescent="0.25">
      <c r="A1058" t="s">
        <v>115</v>
      </c>
      <c r="B1058" t="s">
        <v>116</v>
      </c>
      <c r="C1058" s="8">
        <v>42334.395833391201</v>
      </c>
      <c r="D1058" s="8">
        <v>42335.270833368057</v>
      </c>
      <c r="E1058">
        <v>2095.75</v>
      </c>
      <c r="F1058">
        <v>2087.5</v>
      </c>
      <c r="G1058">
        <v>1</v>
      </c>
      <c r="H1058">
        <v>1</v>
      </c>
      <c r="I1058">
        <v>1</v>
      </c>
      <c r="J1058" s="9">
        <v>408.26</v>
      </c>
      <c r="K1058" s="9">
        <v>59393.32</v>
      </c>
      <c r="L1058" s="9">
        <v>412.5</v>
      </c>
      <c r="M1058" s="9">
        <v>-12.5</v>
      </c>
      <c r="N1058" s="9">
        <v>412.5</v>
      </c>
      <c r="O1058" s="9">
        <v>-12.5</v>
      </c>
      <c r="P1058" s="3">
        <v>0.97060000000000002</v>
      </c>
      <c r="Q1058" s="3">
        <v>1</v>
      </c>
      <c r="R1058" s="3">
        <v>0.97060000000000002</v>
      </c>
      <c r="S1058">
        <v>4.24</v>
      </c>
      <c r="T1058">
        <v>2096</v>
      </c>
      <c r="U1058">
        <v>2087.5</v>
      </c>
    </row>
    <row r="1059" spans="1:21" x14ac:dyDescent="0.25">
      <c r="A1059" t="s">
        <v>115</v>
      </c>
      <c r="B1059" t="s">
        <v>116</v>
      </c>
      <c r="C1059" s="8">
        <v>42334.395833506947</v>
      </c>
      <c r="D1059" s="8">
        <v>42335.270833414354</v>
      </c>
      <c r="E1059">
        <v>2095.75</v>
      </c>
      <c r="F1059">
        <v>2087.5</v>
      </c>
      <c r="G1059">
        <v>1</v>
      </c>
      <c r="H1059">
        <v>1</v>
      </c>
      <c r="I1059">
        <v>1</v>
      </c>
      <c r="J1059" s="9">
        <v>408.26</v>
      </c>
      <c r="K1059" s="9">
        <v>59801.58</v>
      </c>
      <c r="L1059" s="9">
        <v>412.5</v>
      </c>
      <c r="M1059" s="9">
        <v>-12.5</v>
      </c>
      <c r="N1059" s="9">
        <v>412.5</v>
      </c>
      <c r="O1059" s="9">
        <v>-12.5</v>
      </c>
      <c r="P1059" s="3">
        <v>0.97060000000000002</v>
      </c>
      <c r="Q1059" s="3">
        <v>1</v>
      </c>
      <c r="R1059" s="3">
        <v>0.97060000000000002</v>
      </c>
      <c r="S1059">
        <v>4.24</v>
      </c>
      <c r="T1059">
        <v>2096</v>
      </c>
      <c r="U1059">
        <v>2087.5</v>
      </c>
    </row>
    <row r="1060" spans="1:21" x14ac:dyDescent="0.25">
      <c r="A1060" t="s">
        <v>115</v>
      </c>
      <c r="B1060" t="s">
        <v>116</v>
      </c>
      <c r="C1060" s="8">
        <v>42334.39583361111</v>
      </c>
      <c r="D1060" s="8">
        <v>42335.273334444442</v>
      </c>
      <c r="E1060">
        <v>2095.75</v>
      </c>
      <c r="F1060">
        <v>2088.25</v>
      </c>
      <c r="G1060">
        <v>1</v>
      </c>
      <c r="H1060">
        <v>1</v>
      </c>
      <c r="I1060">
        <v>1</v>
      </c>
      <c r="J1060" s="9">
        <v>370.76</v>
      </c>
      <c r="K1060" s="9">
        <v>60172.34</v>
      </c>
      <c r="L1060" s="9">
        <v>475</v>
      </c>
      <c r="M1060" s="9">
        <v>-12.5</v>
      </c>
      <c r="N1060" s="9">
        <v>475</v>
      </c>
      <c r="O1060" s="9">
        <v>-12.5</v>
      </c>
      <c r="P1060" s="3">
        <v>0.97440000000000004</v>
      </c>
      <c r="Q1060" s="3">
        <v>0.79490000000000005</v>
      </c>
      <c r="R1060" s="3">
        <v>0.76919999999999999</v>
      </c>
      <c r="S1060">
        <v>4.24</v>
      </c>
      <c r="T1060">
        <v>2096</v>
      </c>
      <c r="U1060">
        <v>2086.25</v>
      </c>
    </row>
    <row r="1061" spans="1:21" x14ac:dyDescent="0.25">
      <c r="A1061" t="s">
        <v>115</v>
      </c>
      <c r="B1061" t="s">
        <v>116</v>
      </c>
      <c r="C1061" s="8">
        <v>42338.270833391201</v>
      </c>
      <c r="D1061" s="8">
        <v>42338.280544641202</v>
      </c>
      <c r="E1061">
        <v>2090.25</v>
      </c>
      <c r="F1061">
        <v>2088</v>
      </c>
      <c r="G1061">
        <v>1</v>
      </c>
      <c r="H1061">
        <v>1</v>
      </c>
      <c r="I1061">
        <v>1</v>
      </c>
      <c r="J1061" s="9">
        <v>108.26</v>
      </c>
      <c r="K1061" s="9">
        <v>60280.6</v>
      </c>
      <c r="L1061" s="9">
        <v>212.5</v>
      </c>
      <c r="M1061" s="9">
        <v>-87.5</v>
      </c>
      <c r="N1061" s="9">
        <v>212.5</v>
      </c>
      <c r="O1061" s="9">
        <v>-87.5</v>
      </c>
      <c r="P1061" s="3">
        <v>0.70830000000000004</v>
      </c>
      <c r="Q1061" s="3">
        <v>0.66669999999999996</v>
      </c>
      <c r="R1061" s="3">
        <v>0.375</v>
      </c>
      <c r="S1061">
        <v>4.24</v>
      </c>
      <c r="T1061">
        <v>2092</v>
      </c>
      <c r="U1061">
        <v>2086</v>
      </c>
    </row>
    <row r="1062" spans="1:21" x14ac:dyDescent="0.25">
      <c r="A1062" t="s">
        <v>115</v>
      </c>
      <c r="B1062" t="s">
        <v>116</v>
      </c>
      <c r="C1062" s="8">
        <v>42338.270833506947</v>
      </c>
      <c r="D1062" s="8">
        <v>42338.283750648145</v>
      </c>
      <c r="E1062">
        <v>2090.25</v>
      </c>
      <c r="F1062">
        <v>2085.25</v>
      </c>
      <c r="G1062">
        <v>1</v>
      </c>
      <c r="H1062">
        <v>1</v>
      </c>
      <c r="I1062">
        <v>1</v>
      </c>
      <c r="J1062" s="9">
        <v>245.76</v>
      </c>
      <c r="K1062" s="9">
        <v>60526.36</v>
      </c>
      <c r="L1062" s="9">
        <v>250</v>
      </c>
      <c r="M1062" s="9">
        <v>-87.5</v>
      </c>
      <c r="N1062" s="9">
        <v>250</v>
      </c>
      <c r="O1062" s="9">
        <v>-87.5</v>
      </c>
      <c r="P1062" s="3">
        <v>0.74070000000000003</v>
      </c>
      <c r="Q1062" s="3">
        <v>1</v>
      </c>
      <c r="R1062" s="3">
        <v>0.74070000000000003</v>
      </c>
      <c r="S1062">
        <v>4.24</v>
      </c>
      <c r="T1062">
        <v>2092</v>
      </c>
      <c r="U1062">
        <v>2085.25</v>
      </c>
    </row>
    <row r="1063" spans="1:21" x14ac:dyDescent="0.25">
      <c r="A1063" t="s">
        <v>115</v>
      </c>
      <c r="B1063" t="s">
        <v>116</v>
      </c>
      <c r="C1063" s="8">
        <v>42338.27083361111</v>
      </c>
      <c r="D1063" s="8">
        <v>42338.283750694442</v>
      </c>
      <c r="E1063">
        <v>2090.25</v>
      </c>
      <c r="F1063">
        <v>2085.25</v>
      </c>
      <c r="G1063">
        <v>1</v>
      </c>
      <c r="H1063">
        <v>1</v>
      </c>
      <c r="I1063">
        <v>1</v>
      </c>
      <c r="J1063" s="9">
        <v>245.76</v>
      </c>
      <c r="K1063" s="9">
        <v>60772.12</v>
      </c>
      <c r="L1063" s="9">
        <v>250</v>
      </c>
      <c r="M1063" s="9">
        <v>-87.5</v>
      </c>
      <c r="N1063" s="9">
        <v>250</v>
      </c>
      <c r="O1063" s="9">
        <v>-87.5</v>
      </c>
      <c r="P1063" s="3">
        <v>0.74070000000000003</v>
      </c>
      <c r="Q1063" s="3">
        <v>1</v>
      </c>
      <c r="R1063" s="3">
        <v>0.74070000000000003</v>
      </c>
      <c r="S1063">
        <v>4.24</v>
      </c>
      <c r="T1063">
        <v>2092</v>
      </c>
      <c r="U1063">
        <v>2085.25</v>
      </c>
    </row>
    <row r="1064" spans="1:21" hidden="1" x14ac:dyDescent="0.25">
      <c r="A1064" t="s">
        <v>115</v>
      </c>
      <c r="B1064" t="s">
        <v>117</v>
      </c>
      <c r="C1064" s="8">
        <v>42339.291666724537</v>
      </c>
      <c r="D1064" s="8">
        <v>42339.302005590274</v>
      </c>
      <c r="E1064">
        <v>2095.75</v>
      </c>
      <c r="F1064">
        <v>2090.75</v>
      </c>
      <c r="G1064">
        <v>1</v>
      </c>
      <c r="H1064">
        <v>1</v>
      </c>
      <c r="I1064">
        <v>1</v>
      </c>
      <c r="J1064" s="9">
        <v>-254.24</v>
      </c>
      <c r="K1064" s="9">
        <v>60517.88</v>
      </c>
      <c r="L1064" s="9">
        <v>12.5</v>
      </c>
      <c r="M1064" s="9">
        <v>-250</v>
      </c>
      <c r="N1064" s="9">
        <v>12.5</v>
      </c>
      <c r="O1064" s="9">
        <v>-250</v>
      </c>
      <c r="P1064" s="3">
        <v>4.7600000000000003E-2</v>
      </c>
      <c r="Q1064" s="3">
        <v>0</v>
      </c>
      <c r="R1064" s="3">
        <v>-0.95240000000000002</v>
      </c>
      <c r="S1064">
        <v>4.24</v>
      </c>
      <c r="T1064">
        <v>2096</v>
      </c>
      <c r="U1064">
        <v>2090.75</v>
      </c>
    </row>
    <row r="1065" spans="1:21" hidden="1" x14ac:dyDescent="0.25">
      <c r="A1065" t="s">
        <v>115</v>
      </c>
      <c r="B1065" t="s">
        <v>117</v>
      </c>
      <c r="C1065" s="8">
        <v>42339.291666840276</v>
      </c>
      <c r="D1065" s="8">
        <v>42339.302005613426</v>
      </c>
      <c r="E1065">
        <v>2095.75</v>
      </c>
      <c r="F1065">
        <v>2090.75</v>
      </c>
      <c r="G1065">
        <v>1</v>
      </c>
      <c r="H1065">
        <v>1</v>
      </c>
      <c r="I1065">
        <v>1</v>
      </c>
      <c r="J1065" s="9">
        <v>-254.24</v>
      </c>
      <c r="K1065" s="9">
        <v>60263.64</v>
      </c>
      <c r="L1065" s="9">
        <v>12.5</v>
      </c>
      <c r="M1065" s="9">
        <v>-250</v>
      </c>
      <c r="N1065" s="9">
        <v>12.5</v>
      </c>
      <c r="O1065" s="9">
        <v>-250</v>
      </c>
      <c r="P1065" s="3">
        <v>4.7600000000000003E-2</v>
      </c>
      <c r="Q1065" s="3">
        <v>0</v>
      </c>
      <c r="R1065" s="3">
        <v>-0.95240000000000002</v>
      </c>
      <c r="S1065">
        <v>4.24</v>
      </c>
      <c r="T1065">
        <v>2096</v>
      </c>
      <c r="U1065">
        <v>2090.75</v>
      </c>
    </row>
    <row r="1066" spans="1:21" hidden="1" x14ac:dyDescent="0.25">
      <c r="A1066" t="s">
        <v>115</v>
      </c>
      <c r="B1066" t="s">
        <v>117</v>
      </c>
      <c r="C1066" s="8">
        <v>42339.291666944446</v>
      </c>
      <c r="D1066" s="8">
        <v>42339.302005659723</v>
      </c>
      <c r="E1066">
        <v>2095.75</v>
      </c>
      <c r="F1066">
        <v>2090.75</v>
      </c>
      <c r="G1066">
        <v>1</v>
      </c>
      <c r="H1066">
        <v>1</v>
      </c>
      <c r="I1066">
        <v>1</v>
      </c>
      <c r="J1066" s="9">
        <v>-254.24</v>
      </c>
      <c r="K1066" s="9">
        <v>60009.4</v>
      </c>
      <c r="L1066" s="9">
        <v>12.5</v>
      </c>
      <c r="M1066" s="9">
        <v>-250</v>
      </c>
      <c r="N1066" s="9">
        <v>12.5</v>
      </c>
      <c r="O1066" s="9">
        <v>-250</v>
      </c>
      <c r="P1066" s="3">
        <v>4.7600000000000003E-2</v>
      </c>
      <c r="Q1066" s="3">
        <v>0</v>
      </c>
      <c r="R1066" s="3">
        <v>-0.95240000000000002</v>
      </c>
      <c r="S1066">
        <v>4.24</v>
      </c>
      <c r="T1066">
        <v>2096</v>
      </c>
      <c r="U1066">
        <v>2090.75</v>
      </c>
    </row>
    <row r="1067" spans="1:21" x14ac:dyDescent="0.25">
      <c r="A1067" t="s">
        <v>115</v>
      </c>
      <c r="B1067" t="s">
        <v>116</v>
      </c>
      <c r="C1067" s="8">
        <v>42340.291666724537</v>
      </c>
      <c r="D1067" s="8">
        <v>42340.303704953702</v>
      </c>
      <c r="E1067">
        <v>2101.75</v>
      </c>
      <c r="F1067">
        <v>2100</v>
      </c>
      <c r="G1067">
        <v>1</v>
      </c>
      <c r="H1067">
        <v>1</v>
      </c>
      <c r="I1067">
        <v>1</v>
      </c>
      <c r="J1067" s="9">
        <v>83.26</v>
      </c>
      <c r="K1067" s="9">
        <v>60092.66</v>
      </c>
      <c r="L1067" s="9">
        <v>187.5</v>
      </c>
      <c r="M1067" s="9">
        <v>-75</v>
      </c>
      <c r="N1067" s="9">
        <v>187.5</v>
      </c>
      <c r="O1067" s="9">
        <v>-75</v>
      </c>
      <c r="P1067" s="3">
        <v>0.71430000000000005</v>
      </c>
      <c r="Q1067" s="3">
        <v>0.61899999999999999</v>
      </c>
      <c r="R1067" s="3">
        <v>0.33329999999999999</v>
      </c>
      <c r="S1067">
        <v>4.24</v>
      </c>
      <c r="T1067">
        <v>2103.25</v>
      </c>
      <c r="U1067">
        <v>2098</v>
      </c>
    </row>
    <row r="1068" spans="1:21" x14ac:dyDescent="0.25">
      <c r="A1068" t="s">
        <v>115</v>
      </c>
      <c r="B1068" t="s">
        <v>116</v>
      </c>
      <c r="C1068" s="8">
        <v>42340.291666840276</v>
      </c>
      <c r="D1068" s="8">
        <v>42340.303774780092</v>
      </c>
      <c r="E1068">
        <v>2101.75</v>
      </c>
      <c r="F1068">
        <v>2100.75</v>
      </c>
      <c r="G1068">
        <v>1</v>
      </c>
      <c r="H1068">
        <v>1</v>
      </c>
      <c r="I1068">
        <v>1</v>
      </c>
      <c r="J1068" s="9">
        <v>45.76</v>
      </c>
      <c r="K1068" s="9">
        <v>60138.42</v>
      </c>
      <c r="L1068" s="9">
        <v>187.5</v>
      </c>
      <c r="M1068" s="9">
        <v>-75</v>
      </c>
      <c r="N1068" s="9">
        <v>187.5</v>
      </c>
      <c r="O1068" s="9">
        <v>-75</v>
      </c>
      <c r="P1068" s="3">
        <v>0.71430000000000005</v>
      </c>
      <c r="Q1068" s="3">
        <v>0.47620000000000001</v>
      </c>
      <c r="R1068" s="3">
        <v>0.1905</v>
      </c>
      <c r="S1068">
        <v>4.24</v>
      </c>
      <c r="T1068">
        <v>2103.25</v>
      </c>
      <c r="U1068">
        <v>2098</v>
      </c>
    </row>
    <row r="1069" spans="1:21" x14ac:dyDescent="0.25">
      <c r="A1069" t="s">
        <v>115</v>
      </c>
      <c r="B1069" t="s">
        <v>116</v>
      </c>
      <c r="C1069" s="8">
        <v>42340.291666944446</v>
      </c>
      <c r="D1069" s="8">
        <v>42340.304190439812</v>
      </c>
      <c r="E1069">
        <v>2101.75</v>
      </c>
      <c r="F1069">
        <v>2101.5</v>
      </c>
      <c r="G1069">
        <v>1</v>
      </c>
      <c r="H1069">
        <v>1</v>
      </c>
      <c r="I1069">
        <v>1</v>
      </c>
      <c r="J1069" s="9">
        <v>8.26</v>
      </c>
      <c r="K1069" s="9">
        <v>60146.68</v>
      </c>
      <c r="L1069" s="9">
        <v>187.5</v>
      </c>
      <c r="M1069" s="9">
        <v>-75</v>
      </c>
      <c r="N1069" s="9">
        <v>187.5</v>
      </c>
      <c r="O1069" s="9">
        <v>-75</v>
      </c>
      <c r="P1069" s="3">
        <v>0.71430000000000005</v>
      </c>
      <c r="Q1069" s="3">
        <v>0.33329999999999999</v>
      </c>
      <c r="R1069" s="3">
        <v>4.7600000000000003E-2</v>
      </c>
      <c r="S1069">
        <v>4.24</v>
      </c>
      <c r="T1069">
        <v>2103.25</v>
      </c>
      <c r="U1069">
        <v>2098</v>
      </c>
    </row>
    <row r="1070" spans="1:21" x14ac:dyDescent="0.25">
      <c r="A1070" t="s">
        <v>115</v>
      </c>
      <c r="B1070" t="s">
        <v>117</v>
      </c>
      <c r="C1070" s="8">
        <v>42342.270833391201</v>
      </c>
      <c r="D1070" s="8">
        <v>42342.272662372685</v>
      </c>
      <c r="E1070">
        <v>2053.75</v>
      </c>
      <c r="F1070">
        <v>2055.5</v>
      </c>
      <c r="G1070">
        <v>1</v>
      </c>
      <c r="H1070">
        <v>1</v>
      </c>
      <c r="I1070">
        <v>1</v>
      </c>
      <c r="J1070" s="9">
        <v>83.26</v>
      </c>
      <c r="K1070" s="9">
        <v>60229.94</v>
      </c>
      <c r="L1070" s="9">
        <v>187.5</v>
      </c>
      <c r="M1070" s="9">
        <v>-50</v>
      </c>
      <c r="N1070" s="9">
        <v>187.5</v>
      </c>
      <c r="O1070" s="9">
        <v>-50</v>
      </c>
      <c r="P1070" s="3">
        <v>0.78949999999999998</v>
      </c>
      <c r="Q1070" s="3">
        <v>0.57889999999999997</v>
      </c>
      <c r="R1070" s="3">
        <v>0.36840000000000001</v>
      </c>
      <c r="S1070">
        <v>4.24</v>
      </c>
      <c r="T1070">
        <v>2057.5</v>
      </c>
      <c r="U1070">
        <v>2052.75</v>
      </c>
    </row>
    <row r="1071" spans="1:21" x14ac:dyDescent="0.25">
      <c r="A1071" t="s">
        <v>115</v>
      </c>
      <c r="B1071" t="s">
        <v>117</v>
      </c>
      <c r="C1071" s="8">
        <v>42342.270833506947</v>
      </c>
      <c r="D1071" s="8">
        <v>42342.272952222222</v>
      </c>
      <c r="E1071">
        <v>2053.75</v>
      </c>
      <c r="F1071">
        <v>2054.75</v>
      </c>
      <c r="G1071">
        <v>1</v>
      </c>
      <c r="H1071">
        <v>1</v>
      </c>
      <c r="I1071">
        <v>1</v>
      </c>
      <c r="J1071" s="9">
        <v>45.76</v>
      </c>
      <c r="K1071" s="9">
        <v>60275.7</v>
      </c>
      <c r="L1071" s="9">
        <v>187.5</v>
      </c>
      <c r="M1071" s="9">
        <v>-50</v>
      </c>
      <c r="N1071" s="9">
        <v>187.5</v>
      </c>
      <c r="O1071" s="9">
        <v>-50</v>
      </c>
      <c r="P1071" s="3">
        <v>0.78949999999999998</v>
      </c>
      <c r="Q1071" s="3">
        <v>0.42109999999999997</v>
      </c>
      <c r="R1071" s="3">
        <v>0.21049999999999999</v>
      </c>
      <c r="S1071">
        <v>4.24</v>
      </c>
      <c r="T1071">
        <v>2057.5</v>
      </c>
      <c r="U1071">
        <v>2052.75</v>
      </c>
    </row>
    <row r="1072" spans="1:21" x14ac:dyDescent="0.25">
      <c r="A1072" t="s">
        <v>115</v>
      </c>
      <c r="B1072" t="s">
        <v>117</v>
      </c>
      <c r="C1072" s="8">
        <v>42342.27083361111</v>
      </c>
      <c r="D1072" s="8">
        <v>42342.273055798614</v>
      </c>
      <c r="E1072">
        <v>2053.75</v>
      </c>
      <c r="F1072">
        <v>2054</v>
      </c>
      <c r="G1072">
        <v>1</v>
      </c>
      <c r="H1072">
        <v>1</v>
      </c>
      <c r="I1072">
        <v>1</v>
      </c>
      <c r="J1072" s="9">
        <v>8.26</v>
      </c>
      <c r="K1072" s="9">
        <v>60283.96</v>
      </c>
      <c r="L1072" s="9">
        <v>187.5</v>
      </c>
      <c r="M1072" s="9">
        <v>-50</v>
      </c>
      <c r="N1072" s="9">
        <v>187.5</v>
      </c>
      <c r="O1072" s="9">
        <v>-50</v>
      </c>
      <c r="P1072" s="3">
        <v>0.78949999999999998</v>
      </c>
      <c r="Q1072" s="3">
        <v>0.26319999999999999</v>
      </c>
      <c r="R1072" s="3">
        <v>5.2600000000000001E-2</v>
      </c>
      <c r="S1072">
        <v>4.24</v>
      </c>
      <c r="T1072">
        <v>2057.5</v>
      </c>
      <c r="U1072">
        <v>2052.75</v>
      </c>
    </row>
    <row r="1073" spans="1:21" x14ac:dyDescent="0.25">
      <c r="A1073" t="s">
        <v>115</v>
      </c>
      <c r="B1073" t="s">
        <v>116</v>
      </c>
      <c r="C1073" s="8">
        <v>42345.270833391201</v>
      </c>
      <c r="D1073" s="8">
        <v>42345.275625810187</v>
      </c>
      <c r="E1073">
        <v>2085</v>
      </c>
      <c r="F1073">
        <v>2082.5</v>
      </c>
      <c r="G1073">
        <v>1</v>
      </c>
      <c r="H1073">
        <v>1</v>
      </c>
      <c r="I1073">
        <v>1</v>
      </c>
      <c r="J1073" s="9">
        <v>120.76</v>
      </c>
      <c r="K1073" s="9">
        <v>60404.72</v>
      </c>
      <c r="L1073" s="9">
        <v>225</v>
      </c>
      <c r="M1073" s="9">
        <v>-25</v>
      </c>
      <c r="N1073" s="9">
        <v>225</v>
      </c>
      <c r="O1073" s="9">
        <v>-25</v>
      </c>
      <c r="P1073" s="3">
        <v>0.9</v>
      </c>
      <c r="Q1073" s="3">
        <v>0.6</v>
      </c>
      <c r="R1073" s="3">
        <v>0.5</v>
      </c>
      <c r="S1073">
        <v>4.24</v>
      </c>
      <c r="T1073">
        <v>2085.5</v>
      </c>
      <c r="U1073">
        <v>2080.5</v>
      </c>
    </row>
    <row r="1074" spans="1:21" x14ac:dyDescent="0.25">
      <c r="A1074" t="s">
        <v>115</v>
      </c>
      <c r="B1074" t="s">
        <v>116</v>
      </c>
      <c r="C1074" s="8">
        <v>42345.270833506947</v>
      </c>
      <c r="D1074" s="8">
        <v>42345.276076493057</v>
      </c>
      <c r="E1074">
        <v>2085</v>
      </c>
      <c r="F1074">
        <v>2084</v>
      </c>
      <c r="G1074">
        <v>1</v>
      </c>
      <c r="H1074">
        <v>1</v>
      </c>
      <c r="I1074">
        <v>1</v>
      </c>
      <c r="J1074" s="9">
        <v>45.76</v>
      </c>
      <c r="K1074" s="9">
        <v>60450.48</v>
      </c>
      <c r="L1074" s="9">
        <v>225</v>
      </c>
      <c r="M1074" s="9">
        <v>-25</v>
      </c>
      <c r="N1074" s="9">
        <v>225</v>
      </c>
      <c r="O1074" s="9">
        <v>-25</v>
      </c>
      <c r="P1074" s="3">
        <v>0.9</v>
      </c>
      <c r="Q1074" s="3">
        <v>0.3</v>
      </c>
      <c r="R1074" s="3">
        <v>0.2</v>
      </c>
      <c r="S1074">
        <v>4.24</v>
      </c>
      <c r="T1074">
        <v>2085.5</v>
      </c>
      <c r="U1074">
        <v>2080.5</v>
      </c>
    </row>
    <row r="1075" spans="1:21" x14ac:dyDescent="0.25">
      <c r="A1075" t="s">
        <v>115</v>
      </c>
      <c r="B1075" t="s">
        <v>116</v>
      </c>
      <c r="C1075" s="8">
        <v>42345.27083361111</v>
      </c>
      <c r="D1075" s="8">
        <v>42345.277315902778</v>
      </c>
      <c r="E1075">
        <v>2085</v>
      </c>
      <c r="F1075">
        <v>2084.75</v>
      </c>
      <c r="G1075">
        <v>1</v>
      </c>
      <c r="H1075">
        <v>1</v>
      </c>
      <c r="I1075">
        <v>1</v>
      </c>
      <c r="J1075" s="9">
        <v>8.26</v>
      </c>
      <c r="K1075" s="9">
        <v>60458.74</v>
      </c>
      <c r="L1075" s="9">
        <v>225</v>
      </c>
      <c r="M1075" s="9">
        <v>-25</v>
      </c>
      <c r="N1075" s="9">
        <v>225</v>
      </c>
      <c r="O1075" s="9">
        <v>-25</v>
      </c>
      <c r="P1075" s="3">
        <v>0.9</v>
      </c>
      <c r="Q1075" s="3">
        <v>0.15</v>
      </c>
      <c r="R1075" s="3">
        <v>0.05</v>
      </c>
      <c r="S1075">
        <v>4.24</v>
      </c>
      <c r="T1075">
        <v>2085.5</v>
      </c>
      <c r="U1075">
        <v>2080.5</v>
      </c>
    </row>
    <row r="1076" spans="1:21" x14ac:dyDescent="0.25">
      <c r="A1076" t="s">
        <v>115</v>
      </c>
      <c r="B1076" t="s">
        <v>117</v>
      </c>
      <c r="C1076" s="8">
        <v>42347.270833391201</v>
      </c>
      <c r="D1076" s="8">
        <v>42347.27355416667</v>
      </c>
      <c r="E1076">
        <v>2054.75</v>
      </c>
      <c r="F1076">
        <v>2056.25</v>
      </c>
      <c r="G1076">
        <v>1</v>
      </c>
      <c r="H1076">
        <v>1</v>
      </c>
      <c r="I1076">
        <v>1</v>
      </c>
      <c r="J1076" s="9">
        <v>70.760000000000005</v>
      </c>
      <c r="K1076" s="9">
        <v>60529.5</v>
      </c>
      <c r="L1076" s="9">
        <v>175</v>
      </c>
      <c r="M1076" s="9">
        <v>-37.5</v>
      </c>
      <c r="N1076" s="9">
        <v>175</v>
      </c>
      <c r="O1076" s="9">
        <v>-37.5</v>
      </c>
      <c r="P1076" s="3">
        <v>0.82350000000000001</v>
      </c>
      <c r="Q1076" s="3">
        <v>0.52939999999999998</v>
      </c>
      <c r="R1076" s="3">
        <v>0.35289999999999999</v>
      </c>
      <c r="S1076">
        <v>4.24</v>
      </c>
      <c r="T1076">
        <v>2058.25</v>
      </c>
      <c r="U1076">
        <v>2054</v>
      </c>
    </row>
    <row r="1077" spans="1:21" x14ac:dyDescent="0.25">
      <c r="A1077" t="s">
        <v>115</v>
      </c>
      <c r="B1077" t="s">
        <v>117</v>
      </c>
      <c r="C1077" s="8">
        <v>42347.270833506947</v>
      </c>
      <c r="D1077" s="8">
        <v>42347.273587986114</v>
      </c>
      <c r="E1077">
        <v>2054.75</v>
      </c>
      <c r="F1077">
        <v>2055.75</v>
      </c>
      <c r="G1077">
        <v>1</v>
      </c>
      <c r="H1077">
        <v>1</v>
      </c>
      <c r="I1077">
        <v>1</v>
      </c>
      <c r="J1077" s="9">
        <v>45.76</v>
      </c>
      <c r="K1077" s="9">
        <v>60575.26</v>
      </c>
      <c r="L1077" s="9">
        <v>175</v>
      </c>
      <c r="M1077" s="9">
        <v>-37.5</v>
      </c>
      <c r="N1077" s="9">
        <v>175</v>
      </c>
      <c r="O1077" s="9">
        <v>-37.5</v>
      </c>
      <c r="P1077" s="3">
        <v>0.82350000000000001</v>
      </c>
      <c r="Q1077" s="3">
        <v>0.4118</v>
      </c>
      <c r="R1077" s="3">
        <v>0.23530000000000001</v>
      </c>
      <c r="S1077">
        <v>4.24</v>
      </c>
      <c r="T1077">
        <v>2058.25</v>
      </c>
      <c r="U1077">
        <v>2054</v>
      </c>
    </row>
    <row r="1078" spans="1:21" x14ac:dyDescent="0.25">
      <c r="A1078" t="s">
        <v>115</v>
      </c>
      <c r="B1078" t="s">
        <v>117</v>
      </c>
      <c r="C1078" s="8">
        <v>42347.27083361111</v>
      </c>
      <c r="D1078" s="8">
        <v>42347.274248379632</v>
      </c>
      <c r="E1078">
        <v>2054.75</v>
      </c>
      <c r="F1078">
        <v>2055</v>
      </c>
      <c r="G1078">
        <v>1</v>
      </c>
      <c r="H1078">
        <v>1</v>
      </c>
      <c r="I1078">
        <v>1</v>
      </c>
      <c r="J1078" s="9">
        <v>8.26</v>
      </c>
      <c r="K1078" s="9">
        <v>60583.519999999997</v>
      </c>
      <c r="L1078" s="9">
        <v>175</v>
      </c>
      <c r="M1078" s="9">
        <v>-37.5</v>
      </c>
      <c r="N1078" s="9">
        <v>175</v>
      </c>
      <c r="O1078" s="9">
        <v>-37.5</v>
      </c>
      <c r="P1078" s="3">
        <v>0.82350000000000001</v>
      </c>
      <c r="Q1078" s="3">
        <v>0.23530000000000001</v>
      </c>
      <c r="R1078" s="3">
        <v>5.8799999999999998E-2</v>
      </c>
      <c r="S1078">
        <v>4.24</v>
      </c>
      <c r="T1078">
        <v>2058.25</v>
      </c>
      <c r="U1078">
        <v>2054</v>
      </c>
    </row>
    <row r="1079" spans="1:21" x14ac:dyDescent="0.25">
      <c r="A1079" t="s">
        <v>115</v>
      </c>
      <c r="B1079" t="s">
        <v>116</v>
      </c>
      <c r="C1079" s="8">
        <v>42349.270833391201</v>
      </c>
      <c r="D1079" s="8">
        <v>42349.285660439811</v>
      </c>
      <c r="E1079">
        <v>2017.5</v>
      </c>
      <c r="F1079">
        <v>2012.5</v>
      </c>
      <c r="G1079">
        <v>1</v>
      </c>
      <c r="H1079">
        <v>1</v>
      </c>
      <c r="I1079">
        <v>1</v>
      </c>
      <c r="J1079" s="9">
        <v>245.76</v>
      </c>
      <c r="K1079" s="9">
        <v>60829.279999999999</v>
      </c>
      <c r="L1079" s="9">
        <v>250</v>
      </c>
      <c r="N1079" s="9">
        <v>250</v>
      </c>
      <c r="P1079" s="3">
        <v>8.8999999999999999E-3</v>
      </c>
      <c r="Q1079" s="3">
        <v>1</v>
      </c>
      <c r="R1079" s="3">
        <v>8.8999999999999999E-3</v>
      </c>
      <c r="S1079">
        <v>4.24</v>
      </c>
      <c r="T1079">
        <v>2022</v>
      </c>
      <c r="U1079">
        <v>2012.5</v>
      </c>
    </row>
    <row r="1080" spans="1:21" x14ac:dyDescent="0.25">
      <c r="A1080" t="s">
        <v>115</v>
      </c>
      <c r="B1080" t="s">
        <v>116</v>
      </c>
      <c r="C1080" s="8">
        <v>42349.270833506947</v>
      </c>
      <c r="D1080" s="8">
        <v>42349.285660486108</v>
      </c>
      <c r="E1080">
        <v>2017.5</v>
      </c>
      <c r="F1080">
        <v>2012.5</v>
      </c>
      <c r="G1080">
        <v>1</v>
      </c>
      <c r="H1080">
        <v>1</v>
      </c>
      <c r="I1080">
        <v>1</v>
      </c>
      <c r="J1080" s="9">
        <v>245.76</v>
      </c>
      <c r="K1080" s="9">
        <v>61075.040000000001</v>
      </c>
      <c r="L1080" s="9">
        <v>250</v>
      </c>
      <c r="N1080" s="9">
        <v>250</v>
      </c>
      <c r="P1080" s="3">
        <v>8.8999999999999999E-3</v>
      </c>
      <c r="Q1080" s="3">
        <v>1</v>
      </c>
      <c r="R1080" s="3">
        <v>8.8999999999999999E-3</v>
      </c>
      <c r="S1080">
        <v>4.24</v>
      </c>
      <c r="T1080">
        <v>2022</v>
      </c>
      <c r="U1080">
        <v>2012.5</v>
      </c>
    </row>
    <row r="1081" spans="1:21" x14ac:dyDescent="0.25">
      <c r="A1081" t="s">
        <v>115</v>
      </c>
      <c r="B1081" t="s">
        <v>116</v>
      </c>
      <c r="C1081" s="8">
        <v>42349.27083361111</v>
      </c>
      <c r="D1081" s="8">
        <v>42349.286853391204</v>
      </c>
      <c r="E1081">
        <v>2017.5</v>
      </c>
      <c r="F1081">
        <v>2013.25</v>
      </c>
      <c r="G1081">
        <v>1</v>
      </c>
      <c r="H1081">
        <v>1</v>
      </c>
      <c r="I1081">
        <v>1</v>
      </c>
      <c r="J1081" s="9">
        <v>208.26</v>
      </c>
      <c r="K1081" s="9">
        <v>61283.3</v>
      </c>
      <c r="L1081" s="9">
        <v>312.5</v>
      </c>
      <c r="N1081" s="9">
        <v>312.5</v>
      </c>
      <c r="P1081" s="3">
        <v>1.11E-2</v>
      </c>
      <c r="Q1081" s="3">
        <v>0.99639999999999995</v>
      </c>
      <c r="R1081" s="3">
        <v>7.6E-3</v>
      </c>
      <c r="S1081">
        <v>4.24</v>
      </c>
      <c r="T1081">
        <v>2022</v>
      </c>
      <c r="U1081">
        <v>2011.25</v>
      </c>
    </row>
    <row r="1082" spans="1:21" x14ac:dyDescent="0.25">
      <c r="A1082" t="s">
        <v>115</v>
      </c>
      <c r="B1082" t="s">
        <v>117</v>
      </c>
      <c r="C1082" s="8">
        <v>42353.270833391201</v>
      </c>
      <c r="D1082" s="8">
        <v>42353.272607928244</v>
      </c>
      <c r="E1082">
        <v>2031.25</v>
      </c>
      <c r="F1082">
        <v>2036.25</v>
      </c>
      <c r="G1082">
        <v>1</v>
      </c>
      <c r="H1082">
        <v>1</v>
      </c>
      <c r="I1082">
        <v>1</v>
      </c>
      <c r="J1082" s="9">
        <v>245.76</v>
      </c>
      <c r="K1082" s="9">
        <v>61529.06</v>
      </c>
      <c r="L1082" s="9">
        <v>262.5</v>
      </c>
      <c r="M1082" s="9">
        <v>-87.5</v>
      </c>
      <c r="N1082" s="9">
        <v>262.5</v>
      </c>
      <c r="O1082" s="9">
        <v>-87.5</v>
      </c>
      <c r="P1082" s="3">
        <v>0.75</v>
      </c>
      <c r="Q1082" s="3">
        <v>0.96430000000000005</v>
      </c>
      <c r="R1082" s="3">
        <v>0.71430000000000005</v>
      </c>
      <c r="S1082">
        <v>4.24</v>
      </c>
      <c r="T1082">
        <v>2036.5</v>
      </c>
      <c r="U1082">
        <v>2029.5</v>
      </c>
    </row>
    <row r="1083" spans="1:21" x14ac:dyDescent="0.25">
      <c r="A1083" t="s">
        <v>115</v>
      </c>
      <c r="B1083" t="s">
        <v>117</v>
      </c>
      <c r="C1083" s="8">
        <v>42353.270833506947</v>
      </c>
      <c r="D1083" s="8">
        <v>42353.272607974533</v>
      </c>
      <c r="E1083">
        <v>2031.25</v>
      </c>
      <c r="F1083">
        <v>2036.25</v>
      </c>
      <c r="G1083">
        <v>1</v>
      </c>
      <c r="H1083">
        <v>1</v>
      </c>
      <c r="I1083">
        <v>1</v>
      </c>
      <c r="J1083" s="9">
        <v>245.76</v>
      </c>
      <c r="K1083" s="9">
        <v>61774.82</v>
      </c>
      <c r="L1083" s="9">
        <v>262.5</v>
      </c>
      <c r="M1083" s="9">
        <v>-87.5</v>
      </c>
      <c r="N1083" s="9">
        <v>262.5</v>
      </c>
      <c r="O1083" s="9">
        <v>-87.5</v>
      </c>
      <c r="P1083" s="3">
        <v>0.75</v>
      </c>
      <c r="Q1083" s="3">
        <v>0.96430000000000005</v>
      </c>
      <c r="R1083" s="3">
        <v>0.71430000000000005</v>
      </c>
      <c r="S1083">
        <v>4.24</v>
      </c>
      <c r="T1083">
        <v>2036.5</v>
      </c>
      <c r="U1083">
        <v>2029.5</v>
      </c>
    </row>
    <row r="1084" spans="1:21" x14ac:dyDescent="0.25">
      <c r="A1084" t="s">
        <v>115</v>
      </c>
      <c r="B1084" t="s">
        <v>117</v>
      </c>
      <c r="C1084" s="8">
        <v>42353.27083361111</v>
      </c>
      <c r="D1084" s="8">
        <v>42353.273518935188</v>
      </c>
      <c r="E1084">
        <v>2031.25</v>
      </c>
      <c r="F1084">
        <v>2035.75</v>
      </c>
      <c r="G1084">
        <v>1</v>
      </c>
      <c r="H1084">
        <v>1</v>
      </c>
      <c r="I1084">
        <v>1</v>
      </c>
      <c r="J1084" s="9">
        <v>220.76</v>
      </c>
      <c r="K1084" s="9">
        <v>61995.58</v>
      </c>
      <c r="L1084" s="9">
        <v>325</v>
      </c>
      <c r="M1084" s="9">
        <v>-87.5</v>
      </c>
      <c r="N1084" s="9">
        <v>325</v>
      </c>
      <c r="O1084" s="9">
        <v>-87.5</v>
      </c>
      <c r="P1084" s="3">
        <v>0.78790000000000004</v>
      </c>
      <c r="Q1084" s="3">
        <v>0.75760000000000005</v>
      </c>
      <c r="R1084" s="3">
        <v>0.54549999999999998</v>
      </c>
      <c r="S1084">
        <v>4.24</v>
      </c>
      <c r="T1084">
        <v>2037.75</v>
      </c>
      <c r="U1084">
        <v>2029.5</v>
      </c>
    </row>
    <row r="1085" spans="1:21" x14ac:dyDescent="0.25">
      <c r="A1085" t="s">
        <v>115</v>
      </c>
      <c r="B1085" t="s">
        <v>116</v>
      </c>
      <c r="C1085" s="8">
        <v>42355.270833391201</v>
      </c>
      <c r="D1085" s="8">
        <v>42355.274666168982</v>
      </c>
      <c r="E1085">
        <v>2068.25</v>
      </c>
      <c r="F1085">
        <v>2063.25</v>
      </c>
      <c r="G1085">
        <v>1</v>
      </c>
      <c r="H1085">
        <v>1</v>
      </c>
      <c r="I1085">
        <v>1</v>
      </c>
      <c r="J1085" s="9">
        <v>245.76</v>
      </c>
      <c r="K1085" s="9">
        <v>62241.34</v>
      </c>
      <c r="L1085" s="9">
        <v>250</v>
      </c>
      <c r="M1085" s="9">
        <v>-62.5</v>
      </c>
      <c r="N1085" s="9">
        <v>250</v>
      </c>
      <c r="O1085" s="9">
        <v>-62.5</v>
      </c>
      <c r="P1085" s="3">
        <v>0.8</v>
      </c>
      <c r="Q1085" s="3">
        <v>1</v>
      </c>
      <c r="R1085" s="3">
        <v>0.8</v>
      </c>
      <c r="S1085">
        <v>4.24</v>
      </c>
      <c r="T1085">
        <v>2069.5</v>
      </c>
      <c r="U1085">
        <v>2063.25</v>
      </c>
    </row>
    <row r="1086" spans="1:21" x14ac:dyDescent="0.25">
      <c r="A1086" t="s">
        <v>115</v>
      </c>
      <c r="B1086" t="s">
        <v>116</v>
      </c>
      <c r="C1086" s="8">
        <v>42355.270833506947</v>
      </c>
      <c r="D1086" s="8">
        <v>42355.274666215279</v>
      </c>
      <c r="E1086">
        <v>2068.25</v>
      </c>
      <c r="F1086">
        <v>2063.25</v>
      </c>
      <c r="G1086">
        <v>1</v>
      </c>
      <c r="H1086">
        <v>1</v>
      </c>
      <c r="I1086">
        <v>1</v>
      </c>
      <c r="J1086" s="9">
        <v>245.76</v>
      </c>
      <c r="K1086" s="9">
        <v>62487.1</v>
      </c>
      <c r="L1086" s="9">
        <v>250</v>
      </c>
      <c r="M1086" s="9">
        <v>-62.5</v>
      </c>
      <c r="N1086" s="9">
        <v>250</v>
      </c>
      <c r="O1086" s="9">
        <v>-62.5</v>
      </c>
      <c r="P1086" s="3">
        <v>0.8</v>
      </c>
      <c r="Q1086" s="3">
        <v>1</v>
      </c>
      <c r="R1086" s="3">
        <v>0.8</v>
      </c>
      <c r="S1086">
        <v>4.24</v>
      </c>
      <c r="T1086">
        <v>2069.5</v>
      </c>
      <c r="U1086">
        <v>2063.25</v>
      </c>
    </row>
    <row r="1087" spans="1:21" x14ac:dyDescent="0.25">
      <c r="A1087" t="s">
        <v>115</v>
      </c>
      <c r="B1087" t="s">
        <v>116</v>
      </c>
      <c r="C1087" s="8">
        <v>42355.27083361111</v>
      </c>
      <c r="D1087" s="8">
        <v>42355.275099861108</v>
      </c>
      <c r="E1087">
        <v>2068.25</v>
      </c>
      <c r="F1087">
        <v>2064.5</v>
      </c>
      <c r="G1087">
        <v>1</v>
      </c>
      <c r="H1087">
        <v>1</v>
      </c>
      <c r="I1087">
        <v>1</v>
      </c>
      <c r="J1087" s="9">
        <v>183.26</v>
      </c>
      <c r="K1087" s="9">
        <v>62670.36</v>
      </c>
      <c r="L1087" s="9">
        <v>287.5</v>
      </c>
      <c r="M1087" s="9">
        <v>-62.5</v>
      </c>
      <c r="N1087" s="9">
        <v>287.5</v>
      </c>
      <c r="O1087" s="9">
        <v>-62.5</v>
      </c>
      <c r="P1087" s="3">
        <v>0.82140000000000002</v>
      </c>
      <c r="Q1087" s="3">
        <v>0.71430000000000005</v>
      </c>
      <c r="R1087" s="3">
        <v>0.53569999999999995</v>
      </c>
      <c r="S1087">
        <v>4.24</v>
      </c>
      <c r="T1087">
        <v>2069.5</v>
      </c>
      <c r="U1087">
        <v>2062.5</v>
      </c>
    </row>
    <row r="1088" spans="1:21" x14ac:dyDescent="0.25">
      <c r="A1088" t="s">
        <v>115</v>
      </c>
      <c r="B1088" t="s">
        <v>117</v>
      </c>
      <c r="C1088" s="8">
        <v>42359.270833391201</v>
      </c>
      <c r="D1088" s="8">
        <v>42359.27373966435</v>
      </c>
      <c r="E1088">
        <v>2010.25</v>
      </c>
      <c r="F1088">
        <v>2012.5</v>
      </c>
      <c r="G1088">
        <v>1</v>
      </c>
      <c r="H1088">
        <v>1</v>
      </c>
      <c r="I1088">
        <v>1</v>
      </c>
      <c r="J1088" s="9">
        <v>108.26</v>
      </c>
      <c r="K1088" s="9">
        <v>62778.62</v>
      </c>
      <c r="L1088" s="9">
        <v>212.5</v>
      </c>
      <c r="M1088" s="9">
        <v>-62.5</v>
      </c>
      <c r="N1088" s="9">
        <v>212.5</v>
      </c>
      <c r="O1088" s="9">
        <v>-62.5</v>
      </c>
      <c r="P1088" s="3">
        <v>0.77270000000000005</v>
      </c>
      <c r="Q1088" s="3">
        <v>0.63639999999999997</v>
      </c>
      <c r="R1088" s="3">
        <v>0.40910000000000002</v>
      </c>
      <c r="S1088">
        <v>4.24</v>
      </c>
      <c r="T1088">
        <v>2014.5</v>
      </c>
      <c r="U1088">
        <v>2009</v>
      </c>
    </row>
    <row r="1089" spans="1:21" x14ac:dyDescent="0.25">
      <c r="A1089" t="s">
        <v>115</v>
      </c>
      <c r="B1089" t="s">
        <v>117</v>
      </c>
      <c r="C1089" s="8">
        <v>42359.270833506947</v>
      </c>
      <c r="D1089" s="8">
        <v>42359.275463923608</v>
      </c>
      <c r="E1089">
        <v>2010.25</v>
      </c>
      <c r="F1089">
        <v>2011.25</v>
      </c>
      <c r="G1089">
        <v>1</v>
      </c>
      <c r="H1089">
        <v>1</v>
      </c>
      <c r="I1089">
        <v>1</v>
      </c>
      <c r="J1089" s="9">
        <v>45.76</v>
      </c>
      <c r="K1089" s="9">
        <v>62824.38</v>
      </c>
      <c r="L1089" s="9">
        <v>212.5</v>
      </c>
      <c r="M1089" s="9">
        <v>-62.5</v>
      </c>
      <c r="N1089" s="9">
        <v>212.5</v>
      </c>
      <c r="O1089" s="9">
        <v>-62.5</v>
      </c>
      <c r="P1089" s="3">
        <v>0.77270000000000005</v>
      </c>
      <c r="Q1089" s="3">
        <v>0.40910000000000002</v>
      </c>
      <c r="R1089" s="3">
        <v>0.18179999999999999</v>
      </c>
      <c r="S1089">
        <v>4.24</v>
      </c>
      <c r="T1089">
        <v>2014.5</v>
      </c>
      <c r="U1089">
        <v>2009</v>
      </c>
    </row>
    <row r="1090" spans="1:21" x14ac:dyDescent="0.25">
      <c r="A1090" t="s">
        <v>115</v>
      </c>
      <c r="B1090" t="s">
        <v>117</v>
      </c>
      <c r="C1090" s="8">
        <v>42359.27083361111</v>
      </c>
      <c r="D1090" s="8">
        <v>42359.276297002318</v>
      </c>
      <c r="E1090">
        <v>2010.25</v>
      </c>
      <c r="F1090">
        <v>2010.5</v>
      </c>
      <c r="G1090">
        <v>1</v>
      </c>
      <c r="H1090">
        <v>1</v>
      </c>
      <c r="I1090">
        <v>1</v>
      </c>
      <c r="J1090" s="9">
        <v>8.26</v>
      </c>
      <c r="K1090" s="9">
        <v>62832.639999999999</v>
      </c>
      <c r="M1090" s="9">
        <v>-62.5</v>
      </c>
      <c r="O1090" s="9">
        <v>-62.5</v>
      </c>
      <c r="P1090" s="3">
        <v>0.99780000000000002</v>
      </c>
      <c r="Q1090" s="3">
        <v>2.7000000000000001E-3</v>
      </c>
      <c r="R1090" s="3">
        <v>4.0000000000000002E-4</v>
      </c>
      <c r="S1090">
        <v>4.24</v>
      </c>
      <c r="T1090">
        <v>2014.5</v>
      </c>
      <c r="U1090">
        <v>2009</v>
      </c>
    </row>
    <row r="1091" spans="1:21" hidden="1" x14ac:dyDescent="0.25">
      <c r="A1091" t="s">
        <v>115</v>
      </c>
      <c r="B1091" t="s">
        <v>116</v>
      </c>
      <c r="C1091" s="8">
        <v>42362.270833391201</v>
      </c>
      <c r="D1091" s="8">
        <v>42362.394004641203</v>
      </c>
      <c r="E1091">
        <v>2053.5</v>
      </c>
      <c r="F1091">
        <v>2058.5</v>
      </c>
      <c r="G1091">
        <v>1</v>
      </c>
      <c r="H1091">
        <v>1</v>
      </c>
      <c r="I1091">
        <v>1</v>
      </c>
      <c r="J1091" s="9">
        <v>-254.24</v>
      </c>
      <c r="K1091" s="9">
        <v>62578.400000000001</v>
      </c>
      <c r="L1091" s="9">
        <v>137.5</v>
      </c>
      <c r="M1091" s="9">
        <v>-250</v>
      </c>
      <c r="N1091" s="9">
        <v>137.5</v>
      </c>
      <c r="O1091" s="9">
        <v>-250</v>
      </c>
      <c r="P1091" s="3">
        <v>0.3548</v>
      </c>
      <c r="Q1091" s="3">
        <v>0</v>
      </c>
      <c r="R1091" s="3">
        <v>-0.6452</v>
      </c>
      <c r="S1091">
        <v>4.24</v>
      </c>
      <c r="T1091">
        <v>2058.5</v>
      </c>
      <c r="U1091">
        <v>2050.75</v>
      </c>
    </row>
    <row r="1092" spans="1:21" hidden="1" x14ac:dyDescent="0.25">
      <c r="A1092" t="s">
        <v>115</v>
      </c>
      <c r="B1092" t="s">
        <v>116</v>
      </c>
      <c r="C1092" s="8">
        <v>42362.270833506947</v>
      </c>
      <c r="D1092" s="8">
        <v>42362.3940046875</v>
      </c>
      <c r="E1092">
        <v>2053.5</v>
      </c>
      <c r="F1092">
        <v>2058.5</v>
      </c>
      <c r="G1092">
        <v>1</v>
      </c>
      <c r="H1092">
        <v>1</v>
      </c>
      <c r="I1092">
        <v>1</v>
      </c>
      <c r="J1092" s="9">
        <v>-254.24</v>
      </c>
      <c r="K1092" s="9">
        <v>62324.160000000003</v>
      </c>
      <c r="L1092" s="9">
        <v>137.5</v>
      </c>
      <c r="M1092" s="9">
        <v>-250</v>
      </c>
      <c r="N1092" s="9">
        <v>137.5</v>
      </c>
      <c r="O1092" s="9">
        <v>-250</v>
      </c>
      <c r="P1092" s="3">
        <v>0.3548</v>
      </c>
      <c r="Q1092" s="3">
        <v>0</v>
      </c>
      <c r="R1092" s="3">
        <v>-0.6452</v>
      </c>
      <c r="S1092">
        <v>4.24</v>
      </c>
      <c r="T1092">
        <v>2058.5</v>
      </c>
      <c r="U1092">
        <v>2050.75</v>
      </c>
    </row>
    <row r="1093" spans="1:21" hidden="1" x14ac:dyDescent="0.25">
      <c r="A1093" t="s">
        <v>115</v>
      </c>
      <c r="B1093" t="s">
        <v>116</v>
      </c>
      <c r="C1093" s="8">
        <v>42362.27083361111</v>
      </c>
      <c r="D1093" s="8">
        <v>42362.394004733796</v>
      </c>
      <c r="E1093">
        <v>2053.5</v>
      </c>
      <c r="F1093">
        <v>2058.5</v>
      </c>
      <c r="G1093">
        <v>1</v>
      </c>
      <c r="H1093">
        <v>1</v>
      </c>
      <c r="I1093">
        <v>1</v>
      </c>
      <c r="J1093" s="9">
        <v>-254.24</v>
      </c>
      <c r="K1093" s="9">
        <v>62069.919999999998</v>
      </c>
      <c r="L1093" s="9">
        <v>137.5</v>
      </c>
      <c r="M1093" s="9">
        <v>-250</v>
      </c>
      <c r="N1093" s="9">
        <v>137.5</v>
      </c>
      <c r="O1093" s="9">
        <v>-250</v>
      </c>
      <c r="P1093" s="3">
        <v>0.3548</v>
      </c>
      <c r="Q1093" s="3">
        <v>0</v>
      </c>
      <c r="R1093" s="3">
        <v>-0.6452</v>
      </c>
      <c r="S1093">
        <v>4.24</v>
      </c>
      <c r="T1093">
        <v>2058.5</v>
      </c>
      <c r="U1093">
        <v>2050.75</v>
      </c>
    </row>
    <row r="1094" spans="1:21" x14ac:dyDescent="0.25">
      <c r="A1094" t="s">
        <v>115</v>
      </c>
      <c r="B1094" t="s">
        <v>116</v>
      </c>
      <c r="C1094" s="8">
        <v>42366.270833391201</v>
      </c>
      <c r="D1094" s="8">
        <v>42366.27766266204</v>
      </c>
      <c r="E1094">
        <v>2044.75</v>
      </c>
      <c r="F1094">
        <v>2043.25</v>
      </c>
      <c r="G1094">
        <v>1</v>
      </c>
      <c r="H1094">
        <v>1</v>
      </c>
      <c r="I1094">
        <v>1</v>
      </c>
      <c r="J1094" s="9">
        <v>70.760000000000005</v>
      </c>
      <c r="K1094" s="9">
        <v>62140.68</v>
      </c>
      <c r="L1094" s="9">
        <v>175</v>
      </c>
      <c r="M1094" s="9">
        <v>-75</v>
      </c>
      <c r="N1094" s="9">
        <v>175</v>
      </c>
      <c r="O1094" s="9">
        <v>-75</v>
      </c>
      <c r="P1094" s="3">
        <v>0.7</v>
      </c>
      <c r="Q1094" s="3">
        <v>0.6</v>
      </c>
      <c r="R1094" s="3">
        <v>0.3</v>
      </c>
      <c r="S1094">
        <v>4.24</v>
      </c>
      <c r="T1094">
        <v>2046.25</v>
      </c>
      <c r="U1094">
        <v>2041.25</v>
      </c>
    </row>
    <row r="1095" spans="1:21" x14ac:dyDescent="0.25">
      <c r="A1095" t="s">
        <v>115</v>
      </c>
      <c r="B1095" t="s">
        <v>116</v>
      </c>
      <c r="C1095" s="8">
        <v>42366.270833506947</v>
      </c>
      <c r="D1095" s="8">
        <v>42366.27949134259</v>
      </c>
      <c r="E1095">
        <v>2044.75</v>
      </c>
      <c r="F1095">
        <v>2043.75</v>
      </c>
      <c r="G1095">
        <v>1</v>
      </c>
      <c r="H1095">
        <v>1</v>
      </c>
      <c r="I1095">
        <v>1</v>
      </c>
      <c r="J1095" s="9">
        <v>45.76</v>
      </c>
      <c r="K1095" s="9">
        <v>62186.44</v>
      </c>
      <c r="L1095" s="9">
        <v>175</v>
      </c>
      <c r="M1095" s="9">
        <v>-75</v>
      </c>
      <c r="N1095" s="9">
        <v>175</v>
      </c>
      <c r="O1095" s="9">
        <v>-75</v>
      </c>
      <c r="P1095" s="3">
        <v>0.7</v>
      </c>
      <c r="Q1095" s="3">
        <v>0.5</v>
      </c>
      <c r="R1095" s="3">
        <v>0.2</v>
      </c>
      <c r="S1095">
        <v>4.24</v>
      </c>
      <c r="T1095">
        <v>2046.25</v>
      </c>
      <c r="U1095">
        <v>2041.25</v>
      </c>
    </row>
    <row r="1096" spans="1:21" x14ac:dyDescent="0.25">
      <c r="A1096" t="s">
        <v>115</v>
      </c>
      <c r="B1096" t="s">
        <v>116</v>
      </c>
      <c r="C1096" s="8">
        <v>42366.27083361111</v>
      </c>
      <c r="D1096" s="8">
        <v>42366.279641620371</v>
      </c>
      <c r="E1096">
        <v>2044.75</v>
      </c>
      <c r="F1096">
        <v>2044.5</v>
      </c>
      <c r="G1096">
        <v>1</v>
      </c>
      <c r="H1096">
        <v>1</v>
      </c>
      <c r="I1096">
        <v>1</v>
      </c>
      <c r="J1096" s="9">
        <v>8.26</v>
      </c>
      <c r="K1096" s="9">
        <v>62194.7</v>
      </c>
      <c r="L1096" s="9">
        <v>175</v>
      </c>
      <c r="M1096" s="9">
        <v>-75</v>
      </c>
      <c r="N1096" s="9">
        <v>175</v>
      </c>
      <c r="O1096" s="9">
        <v>-75</v>
      </c>
      <c r="P1096" s="3">
        <v>0.7</v>
      </c>
      <c r="Q1096" s="3">
        <v>0.35</v>
      </c>
      <c r="R1096" s="3">
        <v>0.05</v>
      </c>
      <c r="S1096">
        <v>4.24</v>
      </c>
      <c r="T1096">
        <v>2046.25</v>
      </c>
      <c r="U1096">
        <v>2041.25</v>
      </c>
    </row>
    <row r="1097" spans="1:21" x14ac:dyDescent="0.25">
      <c r="A1097" t="s">
        <v>115</v>
      </c>
      <c r="B1097" t="s">
        <v>117</v>
      </c>
      <c r="C1097" s="8">
        <v>42367.270833391201</v>
      </c>
      <c r="D1097" s="8">
        <v>42367.277121597224</v>
      </c>
      <c r="E1097">
        <v>2061.25</v>
      </c>
      <c r="F1097">
        <v>2066.25</v>
      </c>
      <c r="G1097">
        <v>1</v>
      </c>
      <c r="H1097">
        <v>1</v>
      </c>
      <c r="I1097">
        <v>1</v>
      </c>
      <c r="J1097" s="9">
        <v>245.76</v>
      </c>
      <c r="K1097" s="9">
        <v>62440.46</v>
      </c>
      <c r="L1097" s="9">
        <v>250</v>
      </c>
      <c r="M1097" s="9">
        <v>-25</v>
      </c>
      <c r="N1097" s="9">
        <v>250</v>
      </c>
      <c r="O1097" s="9">
        <v>-25</v>
      </c>
      <c r="P1097" s="3">
        <v>0.90910000000000002</v>
      </c>
      <c r="Q1097" s="3">
        <v>1</v>
      </c>
      <c r="R1097" s="3">
        <v>0.90910000000000002</v>
      </c>
      <c r="S1097">
        <v>4.24</v>
      </c>
      <c r="T1097">
        <v>2066.25</v>
      </c>
      <c r="U1097">
        <v>2060.75</v>
      </c>
    </row>
    <row r="1098" spans="1:21" x14ac:dyDescent="0.25">
      <c r="A1098" t="s">
        <v>115</v>
      </c>
      <c r="B1098" t="s">
        <v>117</v>
      </c>
      <c r="C1098" s="8">
        <v>42367.270833506947</v>
      </c>
      <c r="D1098" s="8">
        <v>42367.277121643521</v>
      </c>
      <c r="E1098">
        <v>2061.25</v>
      </c>
      <c r="F1098">
        <v>2066.25</v>
      </c>
      <c r="G1098">
        <v>1</v>
      </c>
      <c r="H1098">
        <v>1</v>
      </c>
      <c r="I1098">
        <v>1</v>
      </c>
      <c r="J1098" s="9">
        <v>245.76</v>
      </c>
      <c r="K1098" s="9">
        <v>62686.22</v>
      </c>
      <c r="L1098" s="9">
        <v>250</v>
      </c>
      <c r="M1098" s="9">
        <v>-25</v>
      </c>
      <c r="N1098" s="9">
        <v>250</v>
      </c>
      <c r="O1098" s="9">
        <v>-25</v>
      </c>
      <c r="P1098" s="3">
        <v>0.90910000000000002</v>
      </c>
      <c r="Q1098" s="3">
        <v>1</v>
      </c>
      <c r="R1098" s="3">
        <v>0.90910000000000002</v>
      </c>
      <c r="S1098">
        <v>4.24</v>
      </c>
      <c r="T1098">
        <v>2066.25</v>
      </c>
      <c r="U1098">
        <v>2060.75</v>
      </c>
    </row>
    <row r="1099" spans="1:21" x14ac:dyDescent="0.25">
      <c r="A1099" t="s">
        <v>115</v>
      </c>
      <c r="B1099" t="s">
        <v>117</v>
      </c>
      <c r="C1099" s="8">
        <v>42367.27083361111</v>
      </c>
      <c r="D1099" s="8">
        <v>42367.27839146991</v>
      </c>
      <c r="E1099">
        <v>2061.25</v>
      </c>
      <c r="F1099">
        <v>2064.5</v>
      </c>
      <c r="G1099">
        <v>1</v>
      </c>
      <c r="H1099">
        <v>1</v>
      </c>
      <c r="I1099">
        <v>1</v>
      </c>
      <c r="J1099" s="9">
        <v>158.26</v>
      </c>
      <c r="K1099" s="9">
        <v>62844.480000000003</v>
      </c>
      <c r="L1099" s="9">
        <v>262.5</v>
      </c>
      <c r="M1099" s="9">
        <v>-25</v>
      </c>
      <c r="N1099" s="9">
        <v>262.5</v>
      </c>
      <c r="O1099" s="9">
        <v>-25</v>
      </c>
      <c r="P1099" s="3">
        <v>0.91300000000000003</v>
      </c>
      <c r="Q1099" s="3">
        <v>0.6522</v>
      </c>
      <c r="R1099" s="3">
        <v>0.56520000000000004</v>
      </c>
      <c r="S1099">
        <v>4.24</v>
      </c>
      <c r="T1099">
        <v>2066.5</v>
      </c>
      <c r="U1099">
        <v>2060.75</v>
      </c>
    </row>
    <row r="1100" spans="1:21" x14ac:dyDescent="0.25">
      <c r="A1100" t="s">
        <v>115</v>
      </c>
      <c r="B1100" t="s">
        <v>116</v>
      </c>
      <c r="C1100" s="8">
        <v>42368.291666724537</v>
      </c>
      <c r="D1100" s="8">
        <v>42368.31537074074</v>
      </c>
      <c r="E1100">
        <v>2065</v>
      </c>
      <c r="F1100">
        <v>2063.25</v>
      </c>
      <c r="G1100">
        <v>1</v>
      </c>
      <c r="H1100">
        <v>1</v>
      </c>
      <c r="I1100">
        <v>1</v>
      </c>
      <c r="J1100" s="9">
        <v>83.26</v>
      </c>
      <c r="K1100" s="9">
        <v>62927.74</v>
      </c>
      <c r="L1100" s="9">
        <v>187.5</v>
      </c>
      <c r="N1100" s="9">
        <v>187.5</v>
      </c>
      <c r="P1100" s="3">
        <v>7.3000000000000001E-3</v>
      </c>
      <c r="Q1100" s="3">
        <v>0.99609999999999999</v>
      </c>
      <c r="R1100" s="3">
        <v>3.3999999999999998E-3</v>
      </c>
      <c r="S1100">
        <v>4.24</v>
      </c>
      <c r="T1100">
        <v>2067.5</v>
      </c>
      <c r="U1100">
        <v>2061.25</v>
      </c>
    </row>
    <row r="1101" spans="1:21" x14ac:dyDescent="0.25">
      <c r="A1101" t="s">
        <v>115</v>
      </c>
      <c r="B1101" t="s">
        <v>116</v>
      </c>
      <c r="C1101" s="8">
        <v>42368.291666840276</v>
      </c>
      <c r="D1101" s="8">
        <v>42368.321585798614</v>
      </c>
      <c r="E1101">
        <v>2065</v>
      </c>
      <c r="F1101">
        <v>2064</v>
      </c>
      <c r="G1101">
        <v>1</v>
      </c>
      <c r="H1101">
        <v>1</v>
      </c>
      <c r="I1101">
        <v>1</v>
      </c>
      <c r="J1101" s="9">
        <v>45.76</v>
      </c>
      <c r="K1101" s="9">
        <v>62973.5</v>
      </c>
      <c r="L1101" s="9">
        <v>187.5</v>
      </c>
      <c r="N1101" s="9">
        <v>187.5</v>
      </c>
      <c r="P1101" s="3">
        <v>7.3000000000000001E-3</v>
      </c>
      <c r="Q1101" s="3">
        <v>0.99460000000000004</v>
      </c>
      <c r="R1101" s="3">
        <v>2E-3</v>
      </c>
      <c r="S1101">
        <v>4.24</v>
      </c>
      <c r="T1101">
        <v>2067.5</v>
      </c>
      <c r="U1101">
        <v>2061.25</v>
      </c>
    </row>
    <row r="1102" spans="1:21" x14ac:dyDescent="0.25">
      <c r="A1102" t="s">
        <v>115</v>
      </c>
      <c r="B1102" t="s">
        <v>116</v>
      </c>
      <c r="C1102" s="8">
        <v>42368.291666944446</v>
      </c>
      <c r="D1102" s="8">
        <v>42368.322744444442</v>
      </c>
      <c r="E1102">
        <v>2065</v>
      </c>
      <c r="F1102">
        <v>2064.75</v>
      </c>
      <c r="G1102">
        <v>1</v>
      </c>
      <c r="H1102">
        <v>1</v>
      </c>
      <c r="I1102">
        <v>1</v>
      </c>
      <c r="J1102" s="9">
        <v>8.26</v>
      </c>
      <c r="K1102" s="9">
        <v>62981.760000000002</v>
      </c>
      <c r="L1102" s="9">
        <v>187.5</v>
      </c>
      <c r="N1102" s="9">
        <v>187.5</v>
      </c>
      <c r="P1102" s="3">
        <v>7.3000000000000001E-3</v>
      </c>
      <c r="Q1102" s="3">
        <v>0.99319999999999997</v>
      </c>
      <c r="R1102" s="3">
        <v>5.0000000000000001E-4</v>
      </c>
      <c r="S1102">
        <v>4.24</v>
      </c>
      <c r="T1102">
        <v>2067.5</v>
      </c>
      <c r="U1102">
        <v>2061.25</v>
      </c>
    </row>
    <row r="1103" spans="1:21" hidden="1" x14ac:dyDescent="0.25">
      <c r="A1103" t="s">
        <v>115</v>
      </c>
      <c r="B1103" t="s">
        <v>117</v>
      </c>
      <c r="C1103" s="8">
        <v>42374.333333391201</v>
      </c>
      <c r="D1103" s="8">
        <v>42374.342627928243</v>
      </c>
      <c r="E1103">
        <v>2008</v>
      </c>
      <c r="F1103">
        <v>2003</v>
      </c>
      <c r="G1103">
        <v>1</v>
      </c>
      <c r="H1103">
        <v>1</v>
      </c>
      <c r="I1103">
        <v>1</v>
      </c>
      <c r="J1103" s="9">
        <v>-254.24</v>
      </c>
      <c r="K1103" s="9">
        <v>62727.519999999997</v>
      </c>
      <c r="L1103" s="9">
        <v>75</v>
      </c>
      <c r="M1103" s="9">
        <v>-250</v>
      </c>
      <c r="N1103" s="9">
        <v>75</v>
      </c>
      <c r="O1103" s="9">
        <v>-250</v>
      </c>
      <c r="P1103" s="3">
        <v>0.23080000000000001</v>
      </c>
      <c r="Q1103" s="3">
        <v>0</v>
      </c>
      <c r="R1103" s="3">
        <v>-0.76919999999999999</v>
      </c>
      <c r="S1103">
        <v>4.24</v>
      </c>
      <c r="T1103">
        <v>2009.5</v>
      </c>
      <c r="U1103">
        <v>2003</v>
      </c>
    </row>
    <row r="1104" spans="1:21" hidden="1" x14ac:dyDescent="0.25">
      <c r="A1104" t="s">
        <v>115</v>
      </c>
      <c r="B1104" t="s">
        <v>117</v>
      </c>
      <c r="C1104" s="8">
        <v>42374.333333506947</v>
      </c>
      <c r="D1104" s="8">
        <v>42374.34262797454</v>
      </c>
      <c r="E1104">
        <v>2008</v>
      </c>
      <c r="F1104">
        <v>2003</v>
      </c>
      <c r="G1104">
        <v>1</v>
      </c>
      <c r="H1104">
        <v>1</v>
      </c>
      <c r="I1104">
        <v>1</v>
      </c>
      <c r="J1104" s="9">
        <v>-254.24</v>
      </c>
      <c r="K1104" s="9">
        <v>62473.279999999999</v>
      </c>
      <c r="L1104" s="9">
        <v>75</v>
      </c>
      <c r="M1104" s="9">
        <v>-250</v>
      </c>
      <c r="N1104" s="9">
        <v>75</v>
      </c>
      <c r="O1104" s="9">
        <v>-250</v>
      </c>
      <c r="P1104" s="3">
        <v>0.23080000000000001</v>
      </c>
      <c r="Q1104" s="3">
        <v>0</v>
      </c>
      <c r="R1104" s="3">
        <v>-0.76919999999999999</v>
      </c>
      <c r="S1104">
        <v>4.24</v>
      </c>
      <c r="T1104">
        <v>2009.5</v>
      </c>
      <c r="U1104">
        <v>2003</v>
      </c>
    </row>
    <row r="1105" spans="1:21" hidden="1" x14ac:dyDescent="0.25">
      <c r="A1105" t="s">
        <v>115</v>
      </c>
      <c r="B1105" t="s">
        <v>117</v>
      </c>
      <c r="C1105" s="8">
        <v>42374.33333361111</v>
      </c>
      <c r="D1105" s="8">
        <v>42374.342627997685</v>
      </c>
      <c r="E1105">
        <v>2008</v>
      </c>
      <c r="F1105">
        <v>2003</v>
      </c>
      <c r="G1105">
        <v>1</v>
      </c>
      <c r="H1105">
        <v>1</v>
      </c>
      <c r="I1105">
        <v>1</v>
      </c>
      <c r="J1105" s="9">
        <v>-254.24</v>
      </c>
      <c r="K1105" s="9">
        <v>62219.040000000001</v>
      </c>
      <c r="L1105" s="9">
        <v>75</v>
      </c>
      <c r="M1105" s="9">
        <v>-250</v>
      </c>
      <c r="N1105" s="9">
        <v>75</v>
      </c>
      <c r="O1105" s="9">
        <v>-250</v>
      </c>
      <c r="P1105" s="3">
        <v>0.23080000000000001</v>
      </c>
      <c r="Q1105" s="3">
        <v>0</v>
      </c>
      <c r="R1105" s="3">
        <v>-0.76919999999999999</v>
      </c>
      <c r="S1105">
        <v>4.24</v>
      </c>
      <c r="T1105">
        <v>2009.5</v>
      </c>
      <c r="U1105">
        <v>2003</v>
      </c>
    </row>
    <row r="1106" spans="1:21" x14ac:dyDescent="0.25">
      <c r="A1106" t="s">
        <v>115</v>
      </c>
      <c r="B1106" t="s">
        <v>116</v>
      </c>
      <c r="C1106" s="8">
        <v>42375.312500057873</v>
      </c>
      <c r="D1106" s="8">
        <v>42375.317271539352</v>
      </c>
      <c r="E1106">
        <v>1991</v>
      </c>
      <c r="F1106">
        <v>1986</v>
      </c>
      <c r="G1106">
        <v>1</v>
      </c>
      <c r="H1106">
        <v>1</v>
      </c>
      <c r="I1106">
        <v>1</v>
      </c>
      <c r="J1106" s="9">
        <v>245.76</v>
      </c>
      <c r="K1106" s="9">
        <v>62464.800000000003</v>
      </c>
      <c r="L1106" s="9">
        <v>262.5</v>
      </c>
      <c r="M1106" s="9">
        <v>0</v>
      </c>
      <c r="N1106" s="9">
        <v>262.5</v>
      </c>
      <c r="O1106" s="9">
        <v>0</v>
      </c>
      <c r="P1106" s="3">
        <v>1</v>
      </c>
      <c r="Q1106" s="3">
        <v>0.95240000000000002</v>
      </c>
      <c r="R1106" s="3">
        <v>0.95240000000000002</v>
      </c>
      <c r="S1106">
        <v>4.24</v>
      </c>
      <c r="T1106">
        <v>1991</v>
      </c>
      <c r="U1106">
        <v>1985.75</v>
      </c>
    </row>
    <row r="1107" spans="1:21" x14ac:dyDescent="0.25">
      <c r="A1107" t="s">
        <v>115</v>
      </c>
      <c r="B1107" t="s">
        <v>116</v>
      </c>
      <c r="C1107" s="8">
        <v>42375.312500173612</v>
      </c>
      <c r="D1107" s="8">
        <v>42375.317271585649</v>
      </c>
      <c r="E1107">
        <v>1991</v>
      </c>
      <c r="F1107">
        <v>1986</v>
      </c>
      <c r="G1107">
        <v>1</v>
      </c>
      <c r="H1107">
        <v>1</v>
      </c>
      <c r="I1107">
        <v>1</v>
      </c>
      <c r="J1107" s="9">
        <v>245.76</v>
      </c>
      <c r="K1107" s="9">
        <v>62710.559999999998</v>
      </c>
      <c r="L1107" s="9">
        <v>262.5</v>
      </c>
      <c r="M1107" s="9">
        <v>0</v>
      </c>
      <c r="N1107" s="9">
        <v>262.5</v>
      </c>
      <c r="O1107" s="9">
        <v>0</v>
      </c>
      <c r="P1107" s="3">
        <v>1</v>
      </c>
      <c r="Q1107" s="3">
        <v>0.95240000000000002</v>
      </c>
      <c r="R1107" s="3">
        <v>0.95240000000000002</v>
      </c>
      <c r="S1107">
        <v>4.24</v>
      </c>
      <c r="T1107">
        <v>1991</v>
      </c>
      <c r="U1107">
        <v>1985.75</v>
      </c>
    </row>
    <row r="1108" spans="1:21" x14ac:dyDescent="0.25">
      <c r="A1108" t="s">
        <v>115</v>
      </c>
      <c r="B1108" t="s">
        <v>116</v>
      </c>
      <c r="C1108" s="8">
        <v>42375.312500277774</v>
      </c>
      <c r="D1108" s="8">
        <v>42375.321319629627</v>
      </c>
      <c r="E1108">
        <v>1991</v>
      </c>
      <c r="F1108">
        <v>1985.75</v>
      </c>
      <c r="G1108">
        <v>1</v>
      </c>
      <c r="H1108">
        <v>1</v>
      </c>
      <c r="I1108">
        <v>1</v>
      </c>
      <c r="J1108" s="9">
        <v>258.26</v>
      </c>
      <c r="K1108" s="9">
        <v>62968.82</v>
      </c>
      <c r="L1108" s="9">
        <v>362.5</v>
      </c>
      <c r="M1108" s="9">
        <v>0</v>
      </c>
      <c r="N1108" s="9">
        <v>362.5</v>
      </c>
      <c r="O1108" s="9">
        <v>0</v>
      </c>
      <c r="P1108" s="3">
        <v>1</v>
      </c>
      <c r="Q1108" s="3">
        <v>0.72409999999999997</v>
      </c>
      <c r="R1108" s="3">
        <v>0.72409999999999997</v>
      </c>
      <c r="S1108">
        <v>4.24</v>
      </c>
      <c r="T1108">
        <v>1991</v>
      </c>
      <c r="U1108">
        <v>1983.75</v>
      </c>
    </row>
    <row r="1109" spans="1:21" x14ac:dyDescent="0.25">
      <c r="A1109" t="s">
        <v>115</v>
      </c>
      <c r="B1109" t="s">
        <v>117</v>
      </c>
      <c r="C1109" s="8">
        <v>42377.270833391201</v>
      </c>
      <c r="D1109" s="8">
        <v>42377.27363452546</v>
      </c>
      <c r="E1109">
        <v>1947</v>
      </c>
      <c r="F1109">
        <v>1952</v>
      </c>
      <c r="G1109">
        <v>1</v>
      </c>
      <c r="H1109">
        <v>1</v>
      </c>
      <c r="I1109">
        <v>1</v>
      </c>
      <c r="J1109" s="9">
        <v>245.76</v>
      </c>
      <c r="K1109" s="9">
        <v>63214.58</v>
      </c>
      <c r="M1109" s="9">
        <v>-175</v>
      </c>
      <c r="O1109" s="9">
        <v>-175</v>
      </c>
      <c r="P1109" s="3">
        <v>0.99439999999999995</v>
      </c>
      <c r="Q1109" s="3">
        <v>1.35E-2</v>
      </c>
      <c r="R1109" s="3">
        <v>7.9000000000000008E-3</v>
      </c>
      <c r="S1109">
        <v>4.24</v>
      </c>
      <c r="T1109">
        <v>1952</v>
      </c>
      <c r="U1109">
        <v>1943.5</v>
      </c>
    </row>
    <row r="1110" spans="1:21" x14ac:dyDescent="0.25">
      <c r="A1110" t="s">
        <v>115</v>
      </c>
      <c r="B1110" t="s">
        <v>117</v>
      </c>
      <c r="C1110" s="8">
        <v>42377.270833506947</v>
      </c>
      <c r="D1110" s="8">
        <v>42377.273634571757</v>
      </c>
      <c r="E1110">
        <v>1947</v>
      </c>
      <c r="F1110">
        <v>1952</v>
      </c>
      <c r="G1110">
        <v>1</v>
      </c>
      <c r="H1110">
        <v>1</v>
      </c>
      <c r="I1110">
        <v>1</v>
      </c>
      <c r="J1110" s="9">
        <v>245.76</v>
      </c>
      <c r="K1110" s="9">
        <v>63460.34</v>
      </c>
      <c r="M1110" s="9">
        <v>-175</v>
      </c>
      <c r="O1110" s="9">
        <v>-175</v>
      </c>
      <c r="P1110" s="3">
        <v>0.99439999999999995</v>
      </c>
      <c r="Q1110" s="3">
        <v>1.35E-2</v>
      </c>
      <c r="R1110" s="3">
        <v>7.9000000000000008E-3</v>
      </c>
      <c r="S1110">
        <v>4.24</v>
      </c>
      <c r="T1110">
        <v>1952</v>
      </c>
      <c r="U1110">
        <v>1943.5</v>
      </c>
    </row>
    <row r="1111" spans="1:21" x14ac:dyDescent="0.25">
      <c r="A1111" t="s">
        <v>115</v>
      </c>
      <c r="B1111" t="s">
        <v>117</v>
      </c>
      <c r="C1111" s="8">
        <v>42377.27083361111</v>
      </c>
      <c r="D1111" s="8">
        <v>42377.274353402776</v>
      </c>
      <c r="E1111">
        <v>1947</v>
      </c>
      <c r="F1111">
        <v>1951.25</v>
      </c>
      <c r="G1111">
        <v>1</v>
      </c>
      <c r="H1111">
        <v>1</v>
      </c>
      <c r="I1111">
        <v>1</v>
      </c>
      <c r="J1111" s="9">
        <v>208.26</v>
      </c>
      <c r="K1111" s="9">
        <v>63668.6</v>
      </c>
      <c r="M1111" s="9">
        <v>-175</v>
      </c>
      <c r="O1111" s="9">
        <v>-175</v>
      </c>
      <c r="P1111" s="3">
        <v>0.99439999999999995</v>
      </c>
      <c r="Q1111" s="3">
        <v>1.23E-2</v>
      </c>
      <c r="R1111" s="3">
        <v>6.7000000000000002E-3</v>
      </c>
      <c r="S1111">
        <v>4.24</v>
      </c>
      <c r="T1111">
        <v>1953.25</v>
      </c>
      <c r="U1111">
        <v>1943.5</v>
      </c>
    </row>
    <row r="1112" spans="1:21" x14ac:dyDescent="0.25">
      <c r="A1112" t="s">
        <v>115</v>
      </c>
      <c r="B1112" t="s">
        <v>116</v>
      </c>
      <c r="C1112" s="8">
        <v>42380.437500057873</v>
      </c>
      <c r="D1112" s="8">
        <v>42380.450245428241</v>
      </c>
      <c r="E1112">
        <v>1900</v>
      </c>
      <c r="F1112">
        <v>1895</v>
      </c>
      <c r="G1112">
        <v>1</v>
      </c>
      <c r="H1112">
        <v>1</v>
      </c>
      <c r="I1112">
        <v>1</v>
      </c>
      <c r="J1112" s="9">
        <v>245.76</v>
      </c>
      <c r="K1112" s="9">
        <v>63914.36</v>
      </c>
      <c r="L1112" s="9">
        <v>262.5</v>
      </c>
      <c r="M1112" s="9">
        <v>-137.5</v>
      </c>
      <c r="N1112" s="9">
        <v>262.5</v>
      </c>
      <c r="O1112" s="9">
        <v>-137.5</v>
      </c>
      <c r="P1112" s="3">
        <v>0.65629999999999999</v>
      </c>
      <c r="Q1112" s="3">
        <v>0.96879999999999999</v>
      </c>
      <c r="R1112" s="3">
        <v>0.625</v>
      </c>
      <c r="S1112">
        <v>4.24</v>
      </c>
      <c r="T1112">
        <v>1902.75</v>
      </c>
      <c r="U1112">
        <v>1894.75</v>
      </c>
    </row>
    <row r="1113" spans="1:21" x14ac:dyDescent="0.25">
      <c r="A1113" t="s">
        <v>115</v>
      </c>
      <c r="B1113" t="s">
        <v>116</v>
      </c>
      <c r="C1113" s="8">
        <v>42380.437500173612</v>
      </c>
      <c r="D1113" s="8">
        <v>42380.450245474538</v>
      </c>
      <c r="E1113">
        <v>1900</v>
      </c>
      <c r="F1113">
        <v>1895</v>
      </c>
      <c r="G1113">
        <v>1</v>
      </c>
      <c r="H1113">
        <v>1</v>
      </c>
      <c r="I1113">
        <v>1</v>
      </c>
      <c r="J1113" s="9">
        <v>245.76</v>
      </c>
      <c r="K1113" s="9">
        <v>64160.12</v>
      </c>
      <c r="L1113" s="9">
        <v>262.5</v>
      </c>
      <c r="M1113" s="9">
        <v>-137.5</v>
      </c>
      <c r="N1113" s="9">
        <v>262.5</v>
      </c>
      <c r="O1113" s="9">
        <v>-137.5</v>
      </c>
      <c r="P1113" s="3">
        <v>0.65629999999999999</v>
      </c>
      <c r="Q1113" s="3">
        <v>0.96879999999999999</v>
      </c>
      <c r="R1113" s="3">
        <v>0.625</v>
      </c>
      <c r="S1113">
        <v>4.24</v>
      </c>
      <c r="T1113">
        <v>1902.75</v>
      </c>
      <c r="U1113">
        <v>1894.75</v>
      </c>
    </row>
    <row r="1114" spans="1:21" x14ac:dyDescent="0.25">
      <c r="A1114" t="s">
        <v>115</v>
      </c>
      <c r="B1114" t="s">
        <v>116</v>
      </c>
      <c r="C1114" s="8">
        <v>42380.437500277774</v>
      </c>
      <c r="D1114" s="8">
        <v>42380.452824432869</v>
      </c>
      <c r="E1114">
        <v>1900</v>
      </c>
      <c r="F1114">
        <v>1894.5</v>
      </c>
      <c r="G1114">
        <v>1</v>
      </c>
      <c r="H1114">
        <v>1</v>
      </c>
      <c r="I1114">
        <v>1</v>
      </c>
      <c r="J1114" s="9">
        <v>270.76</v>
      </c>
      <c r="K1114" s="9">
        <v>64430.879999999997</v>
      </c>
      <c r="L1114" s="9">
        <v>375</v>
      </c>
      <c r="M1114" s="9">
        <v>-137.5</v>
      </c>
      <c r="N1114" s="9">
        <v>375</v>
      </c>
      <c r="O1114" s="9">
        <v>-137.5</v>
      </c>
      <c r="P1114" s="3">
        <v>0.73170000000000002</v>
      </c>
      <c r="Q1114" s="3">
        <v>0.80489999999999995</v>
      </c>
      <c r="R1114" s="3">
        <v>0.53659999999999997</v>
      </c>
      <c r="S1114">
        <v>4.24</v>
      </c>
      <c r="T1114">
        <v>1902.75</v>
      </c>
      <c r="U1114">
        <v>1892.5</v>
      </c>
    </row>
    <row r="1115" spans="1:21" x14ac:dyDescent="0.25">
      <c r="A1115" t="s">
        <v>115</v>
      </c>
      <c r="B1115" t="s">
        <v>117</v>
      </c>
      <c r="C1115" s="8">
        <v>42381.270833391201</v>
      </c>
      <c r="D1115" s="8">
        <v>42381.278958819443</v>
      </c>
      <c r="E1115">
        <v>1932.75</v>
      </c>
      <c r="F1115">
        <v>1937.75</v>
      </c>
      <c r="G1115">
        <v>1</v>
      </c>
      <c r="H1115">
        <v>1</v>
      </c>
      <c r="I1115">
        <v>1</v>
      </c>
      <c r="J1115" s="9">
        <v>245.76</v>
      </c>
      <c r="K1115" s="9">
        <v>64676.639999999999</v>
      </c>
      <c r="L1115" s="9">
        <v>250</v>
      </c>
      <c r="M1115" s="9">
        <v>-225</v>
      </c>
      <c r="N1115" s="9">
        <v>250</v>
      </c>
      <c r="O1115" s="9">
        <v>-225</v>
      </c>
      <c r="P1115" s="3">
        <v>0.52629999999999999</v>
      </c>
      <c r="Q1115" s="3">
        <v>1</v>
      </c>
      <c r="R1115" s="3">
        <v>0.52629999999999999</v>
      </c>
      <c r="S1115">
        <v>4.24</v>
      </c>
      <c r="T1115">
        <v>1937.75</v>
      </c>
      <c r="U1115">
        <v>1928.25</v>
      </c>
    </row>
    <row r="1116" spans="1:21" x14ac:dyDescent="0.25">
      <c r="A1116" t="s">
        <v>115</v>
      </c>
      <c r="B1116" t="s">
        <v>117</v>
      </c>
      <c r="C1116" s="8">
        <v>42381.270833506947</v>
      </c>
      <c r="D1116" s="8">
        <v>42381.27895886574</v>
      </c>
      <c r="E1116">
        <v>1932.75</v>
      </c>
      <c r="F1116">
        <v>1937.75</v>
      </c>
      <c r="G1116">
        <v>1</v>
      </c>
      <c r="H1116">
        <v>1</v>
      </c>
      <c r="I1116">
        <v>1</v>
      </c>
      <c r="J1116" s="9">
        <v>245.76</v>
      </c>
      <c r="K1116" s="9">
        <v>64922.400000000001</v>
      </c>
      <c r="L1116" s="9">
        <v>250</v>
      </c>
      <c r="M1116" s="9">
        <v>-225</v>
      </c>
      <c r="N1116" s="9">
        <v>250</v>
      </c>
      <c r="O1116" s="9">
        <v>-225</v>
      </c>
      <c r="P1116" s="3">
        <v>0.52629999999999999</v>
      </c>
      <c r="Q1116" s="3">
        <v>1</v>
      </c>
      <c r="R1116" s="3">
        <v>0.52629999999999999</v>
      </c>
      <c r="S1116">
        <v>4.24</v>
      </c>
      <c r="T1116">
        <v>1937.75</v>
      </c>
      <c r="U1116">
        <v>1928.25</v>
      </c>
    </row>
    <row r="1117" spans="1:21" x14ac:dyDescent="0.25">
      <c r="A1117" t="s">
        <v>115</v>
      </c>
      <c r="B1117" t="s">
        <v>117</v>
      </c>
      <c r="C1117" s="8">
        <v>42381.27083361111</v>
      </c>
      <c r="D1117" s="8">
        <v>42381.279572789354</v>
      </c>
      <c r="E1117">
        <v>1932.75</v>
      </c>
      <c r="F1117">
        <v>1936.75</v>
      </c>
      <c r="G1117">
        <v>1</v>
      </c>
      <c r="H1117">
        <v>1</v>
      </c>
      <c r="I1117">
        <v>1</v>
      </c>
      <c r="J1117" s="9">
        <v>195.76</v>
      </c>
      <c r="K1117" s="9">
        <v>65118.16</v>
      </c>
      <c r="L1117" s="9">
        <v>300</v>
      </c>
      <c r="M1117" s="9">
        <v>-225</v>
      </c>
      <c r="N1117" s="9">
        <v>300</v>
      </c>
      <c r="O1117" s="9">
        <v>-225</v>
      </c>
      <c r="P1117" s="3">
        <v>0.57140000000000002</v>
      </c>
      <c r="Q1117" s="3">
        <v>0.8095</v>
      </c>
      <c r="R1117" s="3">
        <v>0.38100000000000001</v>
      </c>
      <c r="S1117">
        <v>4.24</v>
      </c>
      <c r="T1117">
        <v>1938.75</v>
      </c>
      <c r="U1117">
        <v>1928.25</v>
      </c>
    </row>
    <row r="1118" spans="1:21" x14ac:dyDescent="0.25">
      <c r="A1118" t="s">
        <v>115</v>
      </c>
      <c r="B1118" t="s">
        <v>116</v>
      </c>
      <c r="C1118" s="8">
        <v>42382.375000057873</v>
      </c>
      <c r="D1118" s="8">
        <v>42382.398021921297</v>
      </c>
      <c r="E1118">
        <v>1919.25</v>
      </c>
      <c r="F1118">
        <v>1917.25</v>
      </c>
      <c r="G1118">
        <v>1</v>
      </c>
      <c r="H1118">
        <v>1</v>
      </c>
      <c r="I1118">
        <v>1</v>
      </c>
      <c r="J1118" s="9">
        <v>95.76</v>
      </c>
      <c r="K1118" s="9">
        <v>65213.919999999998</v>
      </c>
      <c r="L1118" s="9">
        <v>200</v>
      </c>
      <c r="M1118" s="9">
        <v>-125</v>
      </c>
      <c r="N1118" s="9">
        <v>200</v>
      </c>
      <c r="O1118" s="9">
        <v>-125</v>
      </c>
      <c r="P1118" s="3">
        <v>0.61539999999999995</v>
      </c>
      <c r="Q1118" s="3">
        <v>0.69230000000000003</v>
      </c>
      <c r="R1118" s="3">
        <v>0.30769999999999997</v>
      </c>
      <c r="S1118">
        <v>4.24</v>
      </c>
      <c r="T1118">
        <v>1921.75</v>
      </c>
      <c r="U1118">
        <v>1915.25</v>
      </c>
    </row>
    <row r="1119" spans="1:21" x14ac:dyDescent="0.25">
      <c r="A1119" t="s">
        <v>115</v>
      </c>
      <c r="B1119" t="s">
        <v>116</v>
      </c>
      <c r="C1119" s="8">
        <v>42382.375000173612</v>
      </c>
      <c r="D1119" s="8">
        <v>42382.40316021991</v>
      </c>
      <c r="E1119">
        <v>1919.25</v>
      </c>
      <c r="F1119">
        <v>1914.25</v>
      </c>
      <c r="G1119">
        <v>1</v>
      </c>
      <c r="H1119">
        <v>1</v>
      </c>
      <c r="I1119">
        <v>1</v>
      </c>
      <c r="J1119" s="9">
        <v>245.76</v>
      </c>
      <c r="K1119" s="9">
        <v>65459.68</v>
      </c>
      <c r="L1119" s="9">
        <v>250</v>
      </c>
      <c r="M1119" s="9">
        <v>-125</v>
      </c>
      <c r="N1119" s="9">
        <v>250</v>
      </c>
      <c r="O1119" s="9">
        <v>-125</v>
      </c>
      <c r="P1119" s="3">
        <v>0.66669999999999996</v>
      </c>
      <c r="Q1119" s="3">
        <v>1</v>
      </c>
      <c r="R1119" s="3">
        <v>0.66669999999999996</v>
      </c>
      <c r="S1119">
        <v>4.24</v>
      </c>
      <c r="T1119">
        <v>1921.75</v>
      </c>
      <c r="U1119">
        <v>1914.25</v>
      </c>
    </row>
    <row r="1120" spans="1:21" x14ac:dyDescent="0.25">
      <c r="A1120" t="s">
        <v>115</v>
      </c>
      <c r="B1120" t="s">
        <v>116</v>
      </c>
      <c r="C1120" s="8">
        <v>42382.375000277774</v>
      </c>
      <c r="D1120" s="8">
        <v>42382.403160266207</v>
      </c>
      <c r="E1120">
        <v>1919.25</v>
      </c>
      <c r="F1120">
        <v>1914.25</v>
      </c>
      <c r="G1120">
        <v>1</v>
      </c>
      <c r="H1120">
        <v>1</v>
      </c>
      <c r="I1120">
        <v>1</v>
      </c>
      <c r="J1120" s="9">
        <v>245.76</v>
      </c>
      <c r="K1120" s="9">
        <v>65705.440000000002</v>
      </c>
      <c r="L1120" s="9">
        <v>250</v>
      </c>
      <c r="M1120" s="9">
        <v>-125</v>
      </c>
      <c r="N1120" s="9">
        <v>250</v>
      </c>
      <c r="O1120" s="9">
        <v>-125</v>
      </c>
      <c r="P1120" s="3">
        <v>0.66669999999999996</v>
      </c>
      <c r="Q1120" s="3">
        <v>1</v>
      </c>
      <c r="R1120" s="3">
        <v>0.66669999999999996</v>
      </c>
      <c r="S1120">
        <v>4.24</v>
      </c>
      <c r="T1120">
        <v>1921.75</v>
      </c>
      <c r="U1120">
        <v>1914.25</v>
      </c>
    </row>
    <row r="1121" spans="1:21" x14ac:dyDescent="0.25">
      <c r="A1121" t="s">
        <v>115</v>
      </c>
      <c r="B1121" t="s">
        <v>117</v>
      </c>
      <c r="C1121" s="8">
        <v>42383.312500057873</v>
      </c>
      <c r="D1121" s="8">
        <v>42383.314051805559</v>
      </c>
      <c r="E1121">
        <v>1897.5</v>
      </c>
      <c r="F1121">
        <v>1900.25</v>
      </c>
      <c r="G1121">
        <v>1</v>
      </c>
      <c r="H1121">
        <v>1</v>
      </c>
      <c r="I1121">
        <v>1</v>
      </c>
      <c r="J1121" s="9">
        <v>133.26</v>
      </c>
      <c r="K1121" s="9">
        <v>65838.7</v>
      </c>
      <c r="L1121" s="9">
        <v>237.5</v>
      </c>
      <c r="M1121" s="9">
        <v>-125</v>
      </c>
      <c r="N1121" s="9">
        <v>237.5</v>
      </c>
      <c r="O1121" s="9">
        <v>-125</v>
      </c>
      <c r="P1121" s="3">
        <v>0.6552</v>
      </c>
      <c r="Q1121" s="3">
        <v>0.72409999999999997</v>
      </c>
      <c r="R1121" s="3">
        <v>0.37930000000000003</v>
      </c>
      <c r="S1121">
        <v>4.24</v>
      </c>
      <c r="T1121">
        <v>1902.25</v>
      </c>
      <c r="U1121">
        <v>1895</v>
      </c>
    </row>
    <row r="1122" spans="1:21" x14ac:dyDescent="0.25">
      <c r="A1122" t="s">
        <v>115</v>
      </c>
      <c r="B1122" t="s">
        <v>117</v>
      </c>
      <c r="C1122" s="8">
        <v>42383.312500173612</v>
      </c>
      <c r="D1122" s="8">
        <v>42383.314793067133</v>
      </c>
      <c r="E1122">
        <v>1897.5</v>
      </c>
      <c r="F1122">
        <v>1902.5</v>
      </c>
      <c r="G1122">
        <v>1</v>
      </c>
      <c r="H1122">
        <v>1</v>
      </c>
      <c r="I1122">
        <v>1</v>
      </c>
      <c r="J1122" s="9">
        <v>245.76</v>
      </c>
      <c r="K1122" s="9">
        <v>66084.460000000006</v>
      </c>
      <c r="L1122" s="9">
        <v>250</v>
      </c>
      <c r="M1122" s="9">
        <v>-125</v>
      </c>
      <c r="N1122" s="9">
        <v>250</v>
      </c>
      <c r="O1122" s="9">
        <v>-125</v>
      </c>
      <c r="P1122" s="3">
        <v>0.66669999999999996</v>
      </c>
      <c r="Q1122" s="3">
        <v>1</v>
      </c>
      <c r="R1122" s="3">
        <v>0.66669999999999996</v>
      </c>
      <c r="S1122">
        <v>4.24</v>
      </c>
      <c r="T1122">
        <v>1902.5</v>
      </c>
      <c r="U1122">
        <v>1895</v>
      </c>
    </row>
    <row r="1123" spans="1:21" x14ac:dyDescent="0.25">
      <c r="A1123" t="s">
        <v>115</v>
      </c>
      <c r="B1123" t="s">
        <v>117</v>
      </c>
      <c r="C1123" s="8">
        <v>42383.312500277774</v>
      </c>
      <c r="D1123" s="8">
        <v>42383.314793113423</v>
      </c>
      <c r="E1123">
        <v>1897.5</v>
      </c>
      <c r="F1123">
        <v>1902.5</v>
      </c>
      <c r="G1123">
        <v>1</v>
      </c>
      <c r="H1123">
        <v>1</v>
      </c>
      <c r="I1123">
        <v>1</v>
      </c>
      <c r="J1123" s="9">
        <v>245.76</v>
      </c>
      <c r="K1123" s="9">
        <v>66330.22</v>
      </c>
      <c r="L1123" s="9">
        <v>250</v>
      </c>
      <c r="M1123" s="9">
        <v>-125</v>
      </c>
      <c r="N1123" s="9">
        <v>250</v>
      </c>
      <c r="O1123" s="9">
        <v>-125</v>
      </c>
      <c r="P1123" s="3">
        <v>0.66669999999999996</v>
      </c>
      <c r="Q1123" s="3">
        <v>1</v>
      </c>
      <c r="R1123" s="3">
        <v>0.66669999999999996</v>
      </c>
      <c r="S1123">
        <v>4.24</v>
      </c>
      <c r="T1123">
        <v>1902.5</v>
      </c>
      <c r="U1123">
        <v>1895</v>
      </c>
    </row>
    <row r="1124" spans="1:21" hidden="1" x14ac:dyDescent="0.25">
      <c r="A1124" t="s">
        <v>115</v>
      </c>
      <c r="B1124" t="s">
        <v>116</v>
      </c>
      <c r="C1124" s="8">
        <v>42384.270833391201</v>
      </c>
      <c r="D1124" s="8">
        <v>42384.272778877312</v>
      </c>
      <c r="E1124">
        <v>1861.75</v>
      </c>
      <c r="F1124">
        <v>1866.75</v>
      </c>
      <c r="G1124">
        <v>1</v>
      </c>
      <c r="H1124">
        <v>1</v>
      </c>
      <c r="I1124">
        <v>1</v>
      </c>
      <c r="J1124" s="9">
        <v>-254.24</v>
      </c>
      <c r="K1124" s="9">
        <v>66075.98</v>
      </c>
      <c r="L1124" s="9">
        <v>75</v>
      </c>
      <c r="M1124" s="9">
        <v>-250</v>
      </c>
      <c r="N1124" s="9">
        <v>75</v>
      </c>
      <c r="O1124" s="9">
        <v>-250</v>
      </c>
      <c r="P1124" s="3">
        <v>0.23080000000000001</v>
      </c>
      <c r="Q1124" s="3">
        <v>0</v>
      </c>
      <c r="R1124" s="3">
        <v>-0.76919999999999999</v>
      </c>
      <c r="S1124">
        <v>4.24</v>
      </c>
      <c r="T1124">
        <v>1866.75</v>
      </c>
      <c r="U1124">
        <v>1860.25</v>
      </c>
    </row>
    <row r="1125" spans="1:21" hidden="1" x14ac:dyDescent="0.25">
      <c r="A1125" t="s">
        <v>115</v>
      </c>
      <c r="B1125" t="s">
        <v>116</v>
      </c>
      <c r="C1125" s="8">
        <v>42384.270833506947</v>
      </c>
      <c r="D1125" s="8">
        <v>42384.272778923609</v>
      </c>
      <c r="E1125">
        <v>1861.75</v>
      </c>
      <c r="F1125">
        <v>1866.75</v>
      </c>
      <c r="G1125">
        <v>1</v>
      </c>
      <c r="H1125">
        <v>1</v>
      </c>
      <c r="I1125">
        <v>1</v>
      </c>
      <c r="J1125" s="9">
        <v>-254.24</v>
      </c>
      <c r="K1125" s="9">
        <v>65821.740000000005</v>
      </c>
      <c r="L1125" s="9">
        <v>75</v>
      </c>
      <c r="M1125" s="9">
        <v>-250</v>
      </c>
      <c r="N1125" s="9">
        <v>75</v>
      </c>
      <c r="O1125" s="9">
        <v>-250</v>
      </c>
      <c r="P1125" s="3">
        <v>0.23080000000000001</v>
      </c>
      <c r="Q1125" s="3">
        <v>0</v>
      </c>
      <c r="R1125" s="3">
        <v>-0.76919999999999999</v>
      </c>
      <c r="S1125">
        <v>4.24</v>
      </c>
      <c r="T1125">
        <v>1866.75</v>
      </c>
      <c r="U1125">
        <v>1860.25</v>
      </c>
    </row>
    <row r="1126" spans="1:21" hidden="1" x14ac:dyDescent="0.25">
      <c r="A1126" t="s">
        <v>115</v>
      </c>
      <c r="B1126" t="s">
        <v>116</v>
      </c>
      <c r="C1126" s="8">
        <v>42384.27083361111</v>
      </c>
      <c r="D1126" s="8">
        <v>42384.272778969906</v>
      </c>
      <c r="E1126">
        <v>1861.75</v>
      </c>
      <c r="F1126">
        <v>1866.75</v>
      </c>
      <c r="G1126">
        <v>1</v>
      </c>
      <c r="H1126">
        <v>1</v>
      </c>
      <c r="I1126">
        <v>1</v>
      </c>
      <c r="J1126" s="9">
        <v>-254.24</v>
      </c>
      <c r="K1126" s="9">
        <v>65567.5</v>
      </c>
      <c r="L1126" s="9">
        <v>75</v>
      </c>
      <c r="M1126" s="9">
        <v>-250</v>
      </c>
      <c r="N1126" s="9">
        <v>75</v>
      </c>
      <c r="O1126" s="9">
        <v>-250</v>
      </c>
      <c r="P1126" s="3">
        <v>0.23080000000000001</v>
      </c>
      <c r="Q1126" s="3">
        <v>0</v>
      </c>
      <c r="R1126" s="3">
        <v>-0.76919999999999999</v>
      </c>
      <c r="S1126">
        <v>4.24</v>
      </c>
      <c r="T1126">
        <v>1866.75</v>
      </c>
      <c r="U1126">
        <v>1860.25</v>
      </c>
    </row>
    <row r="1127" spans="1:21" x14ac:dyDescent="0.25">
      <c r="A1127" t="s">
        <v>115</v>
      </c>
      <c r="B1127" t="s">
        <v>117</v>
      </c>
      <c r="C1127" s="8">
        <v>42387.270833391201</v>
      </c>
      <c r="D1127" s="8">
        <v>42387.298136585647</v>
      </c>
      <c r="E1127">
        <v>1869.75</v>
      </c>
      <c r="F1127">
        <v>1871.25</v>
      </c>
      <c r="G1127">
        <v>1</v>
      </c>
      <c r="H1127">
        <v>1</v>
      </c>
      <c r="I1127">
        <v>1</v>
      </c>
      <c r="J1127" s="9">
        <v>70.760000000000005</v>
      </c>
      <c r="K1127" s="9">
        <v>65638.259999999995</v>
      </c>
      <c r="L1127" s="9">
        <v>175</v>
      </c>
      <c r="M1127" s="9">
        <v>-112.5</v>
      </c>
      <c r="N1127" s="9">
        <v>175</v>
      </c>
      <c r="O1127" s="9">
        <v>-112.5</v>
      </c>
      <c r="P1127" s="3">
        <v>0.60870000000000002</v>
      </c>
      <c r="Q1127" s="3">
        <v>0.6522</v>
      </c>
      <c r="R1127" s="3">
        <v>0.26090000000000002</v>
      </c>
      <c r="S1127">
        <v>4.24</v>
      </c>
      <c r="T1127">
        <v>1873.25</v>
      </c>
      <c r="U1127">
        <v>1867.5</v>
      </c>
    </row>
    <row r="1128" spans="1:21" x14ac:dyDescent="0.25">
      <c r="A1128" t="s">
        <v>115</v>
      </c>
      <c r="B1128" t="s">
        <v>117</v>
      </c>
      <c r="C1128" s="8">
        <v>42387.270833506947</v>
      </c>
      <c r="D1128" s="8">
        <v>42387.298483969906</v>
      </c>
      <c r="E1128">
        <v>1869.75</v>
      </c>
      <c r="F1128">
        <v>1870.75</v>
      </c>
      <c r="G1128">
        <v>1</v>
      </c>
      <c r="H1128">
        <v>1</v>
      </c>
      <c r="I1128">
        <v>1</v>
      </c>
      <c r="J1128" s="9">
        <v>45.76</v>
      </c>
      <c r="K1128" s="9">
        <v>65684.02</v>
      </c>
      <c r="L1128" s="9">
        <v>175</v>
      </c>
      <c r="M1128" s="9">
        <v>-112.5</v>
      </c>
      <c r="N1128" s="9">
        <v>175</v>
      </c>
      <c r="O1128" s="9">
        <v>-112.5</v>
      </c>
      <c r="P1128" s="3">
        <v>0.60870000000000002</v>
      </c>
      <c r="Q1128" s="3">
        <v>0.56520000000000004</v>
      </c>
      <c r="R1128" s="3">
        <v>0.1739</v>
      </c>
      <c r="S1128">
        <v>4.24</v>
      </c>
      <c r="T1128">
        <v>1873.25</v>
      </c>
      <c r="U1128">
        <v>1867.5</v>
      </c>
    </row>
    <row r="1129" spans="1:21" x14ac:dyDescent="0.25">
      <c r="A1129" t="s">
        <v>115</v>
      </c>
      <c r="B1129" t="s">
        <v>117</v>
      </c>
      <c r="C1129" s="8">
        <v>42387.27083361111</v>
      </c>
      <c r="D1129" s="8">
        <v>42387.313240972224</v>
      </c>
      <c r="E1129">
        <v>1869.75</v>
      </c>
      <c r="F1129">
        <v>1870</v>
      </c>
      <c r="G1129">
        <v>1</v>
      </c>
      <c r="H1129">
        <v>1</v>
      </c>
      <c r="I1129">
        <v>1</v>
      </c>
      <c r="J1129" s="9">
        <v>8.26</v>
      </c>
      <c r="K1129" s="9">
        <v>65692.28</v>
      </c>
      <c r="L1129" s="9">
        <v>175</v>
      </c>
      <c r="M1129" s="9">
        <v>-112.5</v>
      </c>
      <c r="N1129" s="9">
        <v>175</v>
      </c>
      <c r="O1129" s="9">
        <v>-112.5</v>
      </c>
      <c r="P1129" s="3">
        <v>0.60870000000000002</v>
      </c>
      <c r="Q1129" s="3">
        <v>0.43480000000000002</v>
      </c>
      <c r="R1129" s="3">
        <v>4.3499999999999997E-2</v>
      </c>
      <c r="S1129">
        <v>4.24</v>
      </c>
      <c r="T1129">
        <v>1873.25</v>
      </c>
      <c r="U1129">
        <v>1867.5</v>
      </c>
    </row>
    <row r="1130" spans="1:21" x14ac:dyDescent="0.25">
      <c r="A1130" t="s">
        <v>115</v>
      </c>
      <c r="B1130" t="s">
        <v>117</v>
      </c>
      <c r="C1130" s="8">
        <v>42388.291666724537</v>
      </c>
      <c r="D1130" s="8">
        <v>42388.296597384258</v>
      </c>
      <c r="E1130">
        <v>1885.25</v>
      </c>
      <c r="F1130">
        <v>1887</v>
      </c>
      <c r="G1130">
        <v>1</v>
      </c>
      <c r="H1130">
        <v>1</v>
      </c>
      <c r="I1130">
        <v>1</v>
      </c>
      <c r="J1130" s="9">
        <v>83.26</v>
      </c>
      <c r="K1130" s="9">
        <v>65775.539999999994</v>
      </c>
      <c r="L1130" s="9">
        <v>187.5</v>
      </c>
      <c r="M1130" s="9">
        <v>-150</v>
      </c>
      <c r="N1130" s="9">
        <v>187.5</v>
      </c>
      <c r="O1130" s="9">
        <v>-150</v>
      </c>
      <c r="P1130" s="3">
        <v>0.55559999999999998</v>
      </c>
      <c r="Q1130" s="3">
        <v>0.70369999999999999</v>
      </c>
      <c r="R1130" s="3">
        <v>0.25929999999999997</v>
      </c>
      <c r="S1130">
        <v>4.24</v>
      </c>
      <c r="T1130">
        <v>1889</v>
      </c>
      <c r="U1130">
        <v>1882.25</v>
      </c>
    </row>
    <row r="1131" spans="1:21" x14ac:dyDescent="0.25">
      <c r="A1131" t="s">
        <v>115</v>
      </c>
      <c r="B1131" t="s">
        <v>117</v>
      </c>
      <c r="C1131" s="8">
        <v>42388.291666840276</v>
      </c>
      <c r="D1131" s="8">
        <v>42388.297893530093</v>
      </c>
      <c r="E1131">
        <v>1885.25</v>
      </c>
      <c r="F1131">
        <v>1886.25</v>
      </c>
      <c r="G1131">
        <v>1</v>
      </c>
      <c r="H1131">
        <v>1</v>
      </c>
      <c r="I1131">
        <v>1</v>
      </c>
      <c r="J1131" s="9">
        <v>45.76</v>
      </c>
      <c r="K1131" s="9">
        <v>65821.3</v>
      </c>
      <c r="L1131" s="9">
        <v>187.5</v>
      </c>
      <c r="M1131" s="9">
        <v>-150</v>
      </c>
      <c r="N1131" s="9">
        <v>187.5</v>
      </c>
      <c r="O1131" s="9">
        <v>-150</v>
      </c>
      <c r="P1131" s="3">
        <v>0.55559999999999998</v>
      </c>
      <c r="Q1131" s="3">
        <v>0.59260000000000002</v>
      </c>
      <c r="R1131" s="3">
        <v>0.14810000000000001</v>
      </c>
      <c r="S1131">
        <v>4.24</v>
      </c>
      <c r="T1131">
        <v>1889</v>
      </c>
      <c r="U1131">
        <v>1882.25</v>
      </c>
    </row>
    <row r="1132" spans="1:21" x14ac:dyDescent="0.25">
      <c r="A1132" t="s">
        <v>115</v>
      </c>
      <c r="B1132" t="s">
        <v>117</v>
      </c>
      <c r="C1132" s="8">
        <v>42388.291666944446</v>
      </c>
      <c r="D1132" s="8">
        <v>42388.29812540509</v>
      </c>
      <c r="E1132">
        <v>1885.25</v>
      </c>
      <c r="F1132">
        <v>1885.5</v>
      </c>
      <c r="G1132">
        <v>1</v>
      </c>
      <c r="H1132">
        <v>1</v>
      </c>
      <c r="I1132">
        <v>1</v>
      </c>
      <c r="J1132" s="9">
        <v>8.26</v>
      </c>
      <c r="K1132" s="9">
        <v>65829.56</v>
      </c>
      <c r="L1132" s="9">
        <v>187.5</v>
      </c>
      <c r="M1132" s="9">
        <v>-150</v>
      </c>
      <c r="N1132" s="9">
        <v>187.5</v>
      </c>
      <c r="O1132" s="9">
        <v>-150</v>
      </c>
      <c r="P1132" s="3">
        <v>0.55559999999999998</v>
      </c>
      <c r="Q1132" s="3">
        <v>0.48149999999999998</v>
      </c>
      <c r="R1132" s="3">
        <v>3.6999999999999998E-2</v>
      </c>
      <c r="S1132">
        <v>4.24</v>
      </c>
      <c r="T1132">
        <v>1889</v>
      </c>
      <c r="U1132">
        <v>1882.25</v>
      </c>
    </row>
    <row r="1133" spans="1:21" x14ac:dyDescent="0.25">
      <c r="A1133" t="s">
        <v>115</v>
      </c>
      <c r="B1133" t="s">
        <v>117</v>
      </c>
      <c r="C1133" s="8">
        <v>42390.291666724537</v>
      </c>
      <c r="D1133" s="8">
        <v>42390.292384699074</v>
      </c>
      <c r="E1133">
        <v>1845.5</v>
      </c>
      <c r="F1133">
        <v>1850.5</v>
      </c>
      <c r="G1133">
        <v>1</v>
      </c>
      <c r="H1133">
        <v>1</v>
      </c>
      <c r="I1133">
        <v>1</v>
      </c>
      <c r="J1133" s="9">
        <v>245.76</v>
      </c>
      <c r="K1133" s="9">
        <v>66075.320000000007</v>
      </c>
      <c r="L1133" s="9">
        <v>250</v>
      </c>
      <c r="M1133" s="9">
        <v>-37.5</v>
      </c>
      <c r="N1133" s="9">
        <v>250</v>
      </c>
      <c r="O1133" s="9">
        <v>-37.5</v>
      </c>
      <c r="P1133" s="3">
        <v>0.86960000000000004</v>
      </c>
      <c r="Q1133" s="3">
        <v>1</v>
      </c>
      <c r="R1133" s="3">
        <v>0.86960000000000004</v>
      </c>
      <c r="S1133">
        <v>4.24</v>
      </c>
      <c r="T1133">
        <v>1850.5</v>
      </c>
      <c r="U1133">
        <v>1844.75</v>
      </c>
    </row>
    <row r="1134" spans="1:21" x14ac:dyDescent="0.25">
      <c r="A1134" t="s">
        <v>115</v>
      </c>
      <c r="B1134" t="s">
        <v>117</v>
      </c>
      <c r="C1134" s="8">
        <v>42390.291666840276</v>
      </c>
      <c r="D1134" s="8">
        <v>42390.292384745371</v>
      </c>
      <c r="E1134">
        <v>1845.5</v>
      </c>
      <c r="F1134">
        <v>1850.5</v>
      </c>
      <c r="G1134">
        <v>1</v>
      </c>
      <c r="H1134">
        <v>1</v>
      </c>
      <c r="I1134">
        <v>1</v>
      </c>
      <c r="J1134" s="9">
        <v>245.76</v>
      </c>
      <c r="K1134" s="9">
        <v>66321.08</v>
      </c>
      <c r="L1134" s="9">
        <v>250</v>
      </c>
      <c r="M1134" s="9">
        <v>-37.5</v>
      </c>
      <c r="N1134" s="9">
        <v>250</v>
      </c>
      <c r="O1134" s="9">
        <v>-37.5</v>
      </c>
      <c r="P1134" s="3">
        <v>0.86960000000000004</v>
      </c>
      <c r="Q1134" s="3">
        <v>1</v>
      </c>
      <c r="R1134" s="3">
        <v>0.86960000000000004</v>
      </c>
      <c r="S1134">
        <v>4.24</v>
      </c>
      <c r="T1134">
        <v>1850.5</v>
      </c>
      <c r="U1134">
        <v>1844.75</v>
      </c>
    </row>
    <row r="1135" spans="1:21" x14ac:dyDescent="0.25">
      <c r="A1135" t="s">
        <v>115</v>
      </c>
      <c r="B1135" t="s">
        <v>117</v>
      </c>
      <c r="C1135" s="8">
        <v>42390.291666944446</v>
      </c>
      <c r="D1135" s="8">
        <v>42390.293067141203</v>
      </c>
      <c r="E1135">
        <v>1845.5</v>
      </c>
      <c r="F1135">
        <v>1852</v>
      </c>
      <c r="G1135">
        <v>1</v>
      </c>
      <c r="H1135">
        <v>1</v>
      </c>
      <c r="I1135">
        <v>1</v>
      </c>
      <c r="J1135" s="9">
        <v>320.76</v>
      </c>
      <c r="K1135" s="9">
        <v>66641.84</v>
      </c>
      <c r="L1135" s="9">
        <v>425</v>
      </c>
      <c r="M1135" s="9">
        <v>-37.5</v>
      </c>
      <c r="N1135" s="9">
        <v>425</v>
      </c>
      <c r="O1135" s="9">
        <v>-37.5</v>
      </c>
      <c r="P1135" s="3">
        <v>0.91890000000000005</v>
      </c>
      <c r="Q1135" s="3">
        <v>0.78380000000000005</v>
      </c>
      <c r="R1135" s="3">
        <v>0.70269999999999999</v>
      </c>
      <c r="S1135">
        <v>4.24</v>
      </c>
      <c r="T1135">
        <v>1854</v>
      </c>
      <c r="U1135">
        <v>1844.75</v>
      </c>
    </row>
    <row r="1136" spans="1:21" x14ac:dyDescent="0.25">
      <c r="A1136" t="s">
        <v>115</v>
      </c>
      <c r="B1136" t="s">
        <v>116</v>
      </c>
      <c r="C1136" s="8">
        <v>42394.270833391201</v>
      </c>
      <c r="D1136" s="8">
        <v>42394.276412500003</v>
      </c>
      <c r="E1136">
        <v>1893.5</v>
      </c>
      <c r="F1136">
        <v>1890.5</v>
      </c>
      <c r="G1136">
        <v>1</v>
      </c>
      <c r="H1136">
        <v>1</v>
      </c>
      <c r="I1136">
        <v>1</v>
      </c>
      <c r="J1136" s="9">
        <v>145.76</v>
      </c>
      <c r="K1136" s="9">
        <v>66787.600000000006</v>
      </c>
      <c r="L1136" s="9">
        <v>250</v>
      </c>
      <c r="M1136" s="9">
        <v>-100</v>
      </c>
      <c r="N1136" s="9">
        <v>250</v>
      </c>
      <c r="O1136" s="9">
        <v>-100</v>
      </c>
      <c r="P1136" s="3">
        <v>0.71430000000000005</v>
      </c>
      <c r="Q1136" s="3">
        <v>0.71430000000000005</v>
      </c>
      <c r="R1136" s="3">
        <v>0.42859999999999998</v>
      </c>
      <c r="S1136">
        <v>4.24</v>
      </c>
      <c r="T1136">
        <v>1895.5</v>
      </c>
      <c r="U1136">
        <v>1888.5</v>
      </c>
    </row>
    <row r="1137" spans="1:21" x14ac:dyDescent="0.25">
      <c r="A1137" t="s">
        <v>115</v>
      </c>
      <c r="B1137" t="s">
        <v>116</v>
      </c>
      <c r="C1137" s="8">
        <v>42394.270833506947</v>
      </c>
      <c r="D1137" s="8">
        <v>42394.277060196757</v>
      </c>
      <c r="E1137">
        <v>1893.5</v>
      </c>
      <c r="F1137">
        <v>1892.5</v>
      </c>
      <c r="G1137">
        <v>1</v>
      </c>
      <c r="H1137">
        <v>1</v>
      </c>
      <c r="I1137">
        <v>1</v>
      </c>
      <c r="J1137" s="9">
        <v>45.76</v>
      </c>
      <c r="K1137" s="9">
        <v>66833.36</v>
      </c>
      <c r="L1137" s="9">
        <v>250</v>
      </c>
      <c r="M1137" s="9">
        <v>-100</v>
      </c>
      <c r="N1137" s="9">
        <v>250</v>
      </c>
      <c r="O1137" s="9">
        <v>-100</v>
      </c>
      <c r="P1137" s="3">
        <v>0.71430000000000005</v>
      </c>
      <c r="Q1137" s="3">
        <v>0.42859999999999998</v>
      </c>
      <c r="R1137" s="3">
        <v>0.1429</v>
      </c>
      <c r="S1137">
        <v>4.24</v>
      </c>
      <c r="T1137">
        <v>1895.5</v>
      </c>
      <c r="U1137">
        <v>1888.5</v>
      </c>
    </row>
    <row r="1138" spans="1:21" x14ac:dyDescent="0.25">
      <c r="A1138" t="s">
        <v>115</v>
      </c>
      <c r="B1138" t="s">
        <v>116</v>
      </c>
      <c r="C1138" s="8">
        <v>42394.27083361111</v>
      </c>
      <c r="D1138" s="8">
        <v>42394.277639513886</v>
      </c>
      <c r="E1138">
        <v>1893.5</v>
      </c>
      <c r="F1138">
        <v>1893.25</v>
      </c>
      <c r="G1138">
        <v>1</v>
      </c>
      <c r="H1138">
        <v>1</v>
      </c>
      <c r="I1138">
        <v>1</v>
      </c>
      <c r="J1138" s="9">
        <v>8.26</v>
      </c>
      <c r="K1138" s="9">
        <v>66841.62</v>
      </c>
      <c r="L1138" s="9">
        <v>250</v>
      </c>
      <c r="M1138" s="9">
        <v>-100</v>
      </c>
      <c r="N1138" s="9">
        <v>250</v>
      </c>
      <c r="O1138" s="9">
        <v>-100</v>
      </c>
      <c r="P1138" s="3">
        <v>0.71430000000000005</v>
      </c>
      <c r="Q1138" s="3">
        <v>0.32140000000000002</v>
      </c>
      <c r="R1138" s="3">
        <v>3.5700000000000003E-2</v>
      </c>
      <c r="S1138">
        <v>4.24</v>
      </c>
      <c r="T1138">
        <v>1895.5</v>
      </c>
      <c r="U1138">
        <v>1888.5</v>
      </c>
    </row>
    <row r="1139" spans="1:21" x14ac:dyDescent="0.25">
      <c r="A1139" t="s">
        <v>115</v>
      </c>
      <c r="B1139" t="s">
        <v>117</v>
      </c>
      <c r="C1139" s="8">
        <v>42395.270833391201</v>
      </c>
      <c r="D1139" s="8">
        <v>42395.274191793978</v>
      </c>
      <c r="E1139">
        <v>1878.75</v>
      </c>
      <c r="F1139">
        <v>1883.75</v>
      </c>
      <c r="G1139">
        <v>1</v>
      </c>
      <c r="H1139">
        <v>1</v>
      </c>
      <c r="I1139">
        <v>1</v>
      </c>
      <c r="J1139" s="9">
        <v>245.76</v>
      </c>
      <c r="K1139" s="9">
        <v>67087.38</v>
      </c>
      <c r="L1139" s="9">
        <v>262.5</v>
      </c>
      <c r="M1139" s="9">
        <v>-75</v>
      </c>
      <c r="N1139" s="9">
        <v>262.5</v>
      </c>
      <c r="O1139" s="9">
        <v>-75</v>
      </c>
      <c r="P1139" s="3">
        <v>0.77780000000000005</v>
      </c>
      <c r="Q1139" s="3">
        <v>0.96299999999999997</v>
      </c>
      <c r="R1139" s="3">
        <v>0.74070000000000003</v>
      </c>
      <c r="S1139">
        <v>4.24</v>
      </c>
      <c r="T1139">
        <v>1884</v>
      </c>
      <c r="U1139">
        <v>1877.25</v>
      </c>
    </row>
    <row r="1140" spans="1:21" x14ac:dyDescent="0.25">
      <c r="A1140" t="s">
        <v>115</v>
      </c>
      <c r="B1140" t="s">
        <v>117</v>
      </c>
      <c r="C1140" s="8">
        <v>42395.270833506947</v>
      </c>
      <c r="D1140" s="8">
        <v>42395.274191840275</v>
      </c>
      <c r="E1140">
        <v>1878.75</v>
      </c>
      <c r="F1140">
        <v>1883.75</v>
      </c>
      <c r="G1140">
        <v>1</v>
      </c>
      <c r="H1140">
        <v>1</v>
      </c>
      <c r="I1140">
        <v>1</v>
      </c>
      <c r="J1140" s="9">
        <v>245.76</v>
      </c>
      <c r="K1140" s="9">
        <v>67333.14</v>
      </c>
      <c r="L1140" s="9">
        <v>262.5</v>
      </c>
      <c r="M1140" s="9">
        <v>-75</v>
      </c>
      <c r="N1140" s="9">
        <v>262.5</v>
      </c>
      <c r="O1140" s="9">
        <v>-75</v>
      </c>
      <c r="P1140" s="3">
        <v>0.77780000000000005</v>
      </c>
      <c r="Q1140" s="3">
        <v>0.96299999999999997</v>
      </c>
      <c r="R1140" s="3">
        <v>0.74070000000000003</v>
      </c>
      <c r="S1140">
        <v>4.24</v>
      </c>
      <c r="T1140">
        <v>1884</v>
      </c>
      <c r="U1140">
        <v>1877.25</v>
      </c>
    </row>
    <row r="1141" spans="1:21" x14ac:dyDescent="0.25">
      <c r="A1141" t="s">
        <v>115</v>
      </c>
      <c r="B1141" t="s">
        <v>117</v>
      </c>
      <c r="C1141" s="8">
        <v>42395.27083361111</v>
      </c>
      <c r="D1141" s="8">
        <v>42395.274897222225</v>
      </c>
      <c r="E1141">
        <v>1878.75</v>
      </c>
      <c r="F1141">
        <v>1883.75</v>
      </c>
      <c r="G1141">
        <v>1</v>
      </c>
      <c r="H1141">
        <v>1</v>
      </c>
      <c r="I1141">
        <v>1</v>
      </c>
      <c r="J1141" s="9">
        <v>245.76</v>
      </c>
      <c r="K1141" s="9">
        <v>67578.899999999994</v>
      </c>
      <c r="L1141" s="9">
        <v>350</v>
      </c>
      <c r="M1141" s="9">
        <v>-75</v>
      </c>
      <c r="N1141" s="9">
        <v>350</v>
      </c>
      <c r="O1141" s="9">
        <v>-75</v>
      </c>
      <c r="P1141" s="3">
        <v>0.82350000000000001</v>
      </c>
      <c r="Q1141" s="3">
        <v>0.76470000000000005</v>
      </c>
      <c r="R1141" s="3">
        <v>0.58819999999999995</v>
      </c>
      <c r="S1141">
        <v>4.24</v>
      </c>
      <c r="T1141">
        <v>1885.75</v>
      </c>
      <c r="U1141">
        <v>1877.25</v>
      </c>
    </row>
    <row r="1142" spans="1:21" x14ac:dyDescent="0.25">
      <c r="A1142" t="s">
        <v>115</v>
      </c>
      <c r="B1142" t="s">
        <v>116</v>
      </c>
      <c r="C1142" s="8">
        <v>42396.270833391201</v>
      </c>
      <c r="D1142" s="8">
        <v>42396.293670405095</v>
      </c>
      <c r="E1142">
        <v>1890</v>
      </c>
      <c r="F1142">
        <v>1885</v>
      </c>
      <c r="G1142">
        <v>1</v>
      </c>
      <c r="H1142">
        <v>1</v>
      </c>
      <c r="I1142">
        <v>1</v>
      </c>
      <c r="J1142" s="9">
        <v>245.76</v>
      </c>
      <c r="K1142" s="9">
        <v>67824.66</v>
      </c>
      <c r="L1142" s="9">
        <v>262.5</v>
      </c>
      <c r="M1142" s="9">
        <v>-212.5</v>
      </c>
      <c r="N1142" s="9">
        <v>262.5</v>
      </c>
      <c r="O1142" s="9">
        <v>-212.5</v>
      </c>
      <c r="P1142" s="3">
        <v>0.55259999999999998</v>
      </c>
      <c r="Q1142" s="3">
        <v>0.97370000000000001</v>
      </c>
      <c r="R1142" s="3">
        <v>0.52629999999999999</v>
      </c>
      <c r="S1142">
        <v>4.24</v>
      </c>
      <c r="T1142">
        <v>1894.25</v>
      </c>
      <c r="U1142">
        <v>1884.75</v>
      </c>
    </row>
    <row r="1143" spans="1:21" x14ac:dyDescent="0.25">
      <c r="A1143" t="s">
        <v>115</v>
      </c>
      <c r="B1143" t="s">
        <v>116</v>
      </c>
      <c r="C1143" s="8">
        <v>42396.270833506947</v>
      </c>
      <c r="D1143" s="8">
        <v>42396.293670451392</v>
      </c>
      <c r="E1143">
        <v>1890</v>
      </c>
      <c r="F1143">
        <v>1885</v>
      </c>
      <c r="G1143">
        <v>1</v>
      </c>
      <c r="H1143">
        <v>1</v>
      </c>
      <c r="I1143">
        <v>1</v>
      </c>
      <c r="J1143" s="9">
        <v>245.76</v>
      </c>
      <c r="K1143" s="9">
        <v>68070.42</v>
      </c>
      <c r="L1143" s="9">
        <v>262.5</v>
      </c>
      <c r="M1143" s="9">
        <v>-212.5</v>
      </c>
      <c r="N1143" s="9">
        <v>262.5</v>
      </c>
      <c r="O1143" s="9">
        <v>-212.5</v>
      </c>
      <c r="P1143" s="3">
        <v>0.55259999999999998</v>
      </c>
      <c r="Q1143" s="3">
        <v>0.97370000000000001</v>
      </c>
      <c r="R1143" s="3">
        <v>0.52629999999999999</v>
      </c>
      <c r="S1143">
        <v>4.24</v>
      </c>
      <c r="T1143">
        <v>1894.25</v>
      </c>
      <c r="U1143">
        <v>1884.75</v>
      </c>
    </row>
    <row r="1144" spans="1:21" x14ac:dyDescent="0.25">
      <c r="A1144" t="s">
        <v>115</v>
      </c>
      <c r="B1144" t="s">
        <v>116</v>
      </c>
      <c r="C1144" s="8">
        <v>42396.27083361111</v>
      </c>
      <c r="D1144" s="8">
        <v>42396.296238761577</v>
      </c>
      <c r="E1144">
        <v>1890</v>
      </c>
      <c r="F1144">
        <v>1886</v>
      </c>
      <c r="G1144">
        <v>1</v>
      </c>
      <c r="H1144">
        <v>1</v>
      </c>
      <c r="I1144">
        <v>1</v>
      </c>
      <c r="J1144" s="9">
        <v>195.76</v>
      </c>
      <c r="K1144" s="9">
        <v>68266.179999999993</v>
      </c>
      <c r="L1144" s="9">
        <v>300</v>
      </c>
      <c r="M1144" s="9">
        <v>-212.5</v>
      </c>
      <c r="N1144" s="9">
        <v>300</v>
      </c>
      <c r="O1144" s="9">
        <v>-212.5</v>
      </c>
      <c r="P1144" s="3">
        <v>0.58540000000000003</v>
      </c>
      <c r="Q1144" s="3">
        <v>0.80489999999999995</v>
      </c>
      <c r="R1144" s="3">
        <v>0.39019999999999999</v>
      </c>
      <c r="S1144">
        <v>4.24</v>
      </c>
      <c r="T1144">
        <v>1894.25</v>
      </c>
      <c r="U1144">
        <v>1884</v>
      </c>
    </row>
    <row r="1145" spans="1:21" hidden="1" x14ac:dyDescent="0.25">
      <c r="A1145" t="s">
        <v>115</v>
      </c>
      <c r="B1145" t="s">
        <v>117</v>
      </c>
      <c r="C1145" s="8">
        <v>42397.270833391201</v>
      </c>
      <c r="D1145" s="8">
        <v>42397.278298923608</v>
      </c>
      <c r="E1145">
        <v>1893.75</v>
      </c>
      <c r="F1145">
        <v>1888.75</v>
      </c>
      <c r="G1145">
        <v>1</v>
      </c>
      <c r="H1145">
        <v>1</v>
      </c>
      <c r="I1145">
        <v>1</v>
      </c>
      <c r="J1145" s="9">
        <v>-254.24</v>
      </c>
      <c r="K1145" s="9">
        <v>68011.94</v>
      </c>
      <c r="M1145" s="9">
        <v>-250</v>
      </c>
      <c r="O1145" s="9">
        <v>-250</v>
      </c>
      <c r="P1145" s="3">
        <v>0.99270000000000003</v>
      </c>
      <c r="Q1145" s="3">
        <v>0</v>
      </c>
      <c r="R1145" s="3">
        <v>-7.3000000000000001E-3</v>
      </c>
      <c r="S1145">
        <v>4.24</v>
      </c>
      <c r="T1145">
        <v>1896.25</v>
      </c>
      <c r="U1145">
        <v>1888.75</v>
      </c>
    </row>
    <row r="1146" spans="1:21" hidden="1" x14ac:dyDescent="0.25">
      <c r="A1146" t="s">
        <v>115</v>
      </c>
      <c r="B1146" t="s">
        <v>117</v>
      </c>
      <c r="C1146" s="8">
        <v>42397.270833506947</v>
      </c>
      <c r="D1146" s="8">
        <v>42397.278298969904</v>
      </c>
      <c r="E1146">
        <v>1893.75</v>
      </c>
      <c r="F1146">
        <v>1888.75</v>
      </c>
      <c r="G1146">
        <v>1</v>
      </c>
      <c r="H1146">
        <v>1</v>
      </c>
      <c r="I1146">
        <v>1</v>
      </c>
      <c r="J1146" s="9">
        <v>-254.24</v>
      </c>
      <c r="K1146" s="9">
        <v>67757.7</v>
      </c>
      <c r="M1146" s="9">
        <v>-250</v>
      </c>
      <c r="O1146" s="9">
        <v>-250</v>
      </c>
      <c r="P1146" s="3">
        <v>0.99270000000000003</v>
      </c>
      <c r="Q1146" s="3">
        <v>0</v>
      </c>
      <c r="R1146" s="3">
        <v>-7.3000000000000001E-3</v>
      </c>
      <c r="S1146">
        <v>4.24</v>
      </c>
      <c r="T1146">
        <v>1896.25</v>
      </c>
      <c r="U1146">
        <v>1888.75</v>
      </c>
    </row>
    <row r="1147" spans="1:21" hidden="1" x14ac:dyDescent="0.25">
      <c r="A1147" t="s">
        <v>115</v>
      </c>
      <c r="B1147" t="s">
        <v>117</v>
      </c>
      <c r="C1147" s="8">
        <v>42397.27083361111</v>
      </c>
      <c r="D1147" s="8">
        <v>42397.278298993057</v>
      </c>
      <c r="E1147">
        <v>1893.75</v>
      </c>
      <c r="F1147">
        <v>1888.75</v>
      </c>
      <c r="G1147">
        <v>1</v>
      </c>
      <c r="H1147">
        <v>1</v>
      </c>
      <c r="I1147">
        <v>1</v>
      </c>
      <c r="J1147" s="9">
        <v>-254.24</v>
      </c>
      <c r="K1147" s="9">
        <v>67503.460000000006</v>
      </c>
      <c r="M1147" s="9">
        <v>-250</v>
      </c>
      <c r="O1147" s="9">
        <v>-250</v>
      </c>
      <c r="P1147" s="3">
        <v>0.99270000000000003</v>
      </c>
      <c r="Q1147" s="3">
        <v>0</v>
      </c>
      <c r="R1147" s="3">
        <v>-7.3000000000000001E-3</v>
      </c>
      <c r="S1147">
        <v>4.24</v>
      </c>
      <c r="T1147">
        <v>1896.25</v>
      </c>
      <c r="U1147">
        <v>1888.75</v>
      </c>
    </row>
    <row r="1148" spans="1:21" x14ac:dyDescent="0.25">
      <c r="A1148" t="s">
        <v>115</v>
      </c>
      <c r="B1148" t="s">
        <v>116</v>
      </c>
      <c r="C1148" s="8">
        <v>42401.270833391201</v>
      </c>
      <c r="D1148" s="8">
        <v>42401.275405960645</v>
      </c>
      <c r="E1148">
        <v>1919</v>
      </c>
      <c r="F1148">
        <v>1917.75</v>
      </c>
      <c r="G1148">
        <v>1</v>
      </c>
      <c r="H1148">
        <v>1</v>
      </c>
      <c r="I1148">
        <v>1</v>
      </c>
      <c r="J1148" s="9">
        <v>58.26</v>
      </c>
      <c r="K1148" s="9">
        <v>67561.72</v>
      </c>
      <c r="L1148" s="9">
        <v>162.5</v>
      </c>
      <c r="M1148" s="9">
        <v>-50</v>
      </c>
      <c r="N1148" s="9">
        <v>162.5</v>
      </c>
      <c r="O1148" s="9">
        <v>-50</v>
      </c>
      <c r="P1148" s="3">
        <v>0.76470000000000005</v>
      </c>
      <c r="Q1148" s="3">
        <v>0.52939999999999998</v>
      </c>
      <c r="R1148" s="3">
        <v>0.29409999999999997</v>
      </c>
      <c r="S1148">
        <v>4.24</v>
      </c>
      <c r="T1148">
        <v>1920</v>
      </c>
      <c r="U1148">
        <v>1915.75</v>
      </c>
    </row>
    <row r="1149" spans="1:21" x14ac:dyDescent="0.25">
      <c r="A1149" t="s">
        <v>115</v>
      </c>
      <c r="B1149" t="s">
        <v>116</v>
      </c>
      <c r="C1149" s="8">
        <v>42401.270833506947</v>
      </c>
      <c r="D1149" s="8">
        <v>42401.275428414352</v>
      </c>
      <c r="E1149">
        <v>1919</v>
      </c>
      <c r="F1149">
        <v>1918</v>
      </c>
      <c r="G1149">
        <v>1</v>
      </c>
      <c r="H1149">
        <v>1</v>
      </c>
      <c r="I1149">
        <v>1</v>
      </c>
      <c r="J1149" s="9">
        <v>45.76</v>
      </c>
      <c r="K1149" s="9">
        <v>67607.48</v>
      </c>
      <c r="L1149" s="9">
        <v>162.5</v>
      </c>
      <c r="M1149" s="9">
        <v>-50</v>
      </c>
      <c r="N1149" s="9">
        <v>162.5</v>
      </c>
      <c r="O1149" s="9">
        <v>-50</v>
      </c>
      <c r="P1149" s="3">
        <v>0.76470000000000005</v>
      </c>
      <c r="Q1149" s="3">
        <v>0.47060000000000002</v>
      </c>
      <c r="R1149" s="3">
        <v>0.23530000000000001</v>
      </c>
      <c r="S1149">
        <v>4.24</v>
      </c>
      <c r="T1149">
        <v>1920</v>
      </c>
      <c r="U1149">
        <v>1915.75</v>
      </c>
    </row>
    <row r="1150" spans="1:21" x14ac:dyDescent="0.25">
      <c r="A1150" t="s">
        <v>115</v>
      </c>
      <c r="B1150" t="s">
        <v>116</v>
      </c>
      <c r="C1150" s="8">
        <v>42401.27083361111</v>
      </c>
      <c r="D1150" s="8">
        <v>42401.276065474536</v>
      </c>
      <c r="E1150">
        <v>1919</v>
      </c>
      <c r="F1150">
        <v>1918.75</v>
      </c>
      <c r="G1150">
        <v>1</v>
      </c>
      <c r="H1150">
        <v>1</v>
      </c>
      <c r="I1150">
        <v>1</v>
      </c>
      <c r="J1150" s="9">
        <v>8.26</v>
      </c>
      <c r="K1150" s="9">
        <v>67615.740000000005</v>
      </c>
      <c r="L1150" s="9">
        <v>162.5</v>
      </c>
      <c r="M1150" s="9">
        <v>-50</v>
      </c>
      <c r="N1150" s="9">
        <v>162.5</v>
      </c>
      <c r="O1150" s="9">
        <v>-50</v>
      </c>
      <c r="P1150" s="3">
        <v>0.76470000000000005</v>
      </c>
      <c r="Q1150" s="3">
        <v>0.29409999999999997</v>
      </c>
      <c r="R1150" s="3">
        <v>5.8799999999999998E-2</v>
      </c>
      <c r="S1150">
        <v>4.24</v>
      </c>
      <c r="T1150">
        <v>1920</v>
      </c>
      <c r="U1150">
        <v>1915.75</v>
      </c>
    </row>
    <row r="1151" spans="1:21" hidden="1" x14ac:dyDescent="0.25">
      <c r="A1151" t="s">
        <v>115</v>
      </c>
      <c r="B1151" t="s">
        <v>117</v>
      </c>
      <c r="C1151" s="8">
        <v>42403.270833391201</v>
      </c>
      <c r="D1151" s="8">
        <v>42403.2751278125</v>
      </c>
      <c r="E1151">
        <v>1908.5</v>
      </c>
      <c r="F1151">
        <v>1903.5</v>
      </c>
      <c r="G1151">
        <v>1</v>
      </c>
      <c r="H1151">
        <v>1</v>
      </c>
      <c r="I1151">
        <v>1</v>
      </c>
      <c r="J1151" s="9">
        <v>-254.24</v>
      </c>
      <c r="K1151" s="9">
        <v>67361.5</v>
      </c>
      <c r="L1151" s="9">
        <v>25</v>
      </c>
      <c r="M1151" s="9">
        <v>-250</v>
      </c>
      <c r="N1151" s="9">
        <v>25</v>
      </c>
      <c r="O1151" s="9">
        <v>-250</v>
      </c>
      <c r="P1151" s="3">
        <v>9.0899999999999995E-2</v>
      </c>
      <c r="Q1151" s="3">
        <v>0</v>
      </c>
      <c r="R1151" s="3">
        <v>-0.90910000000000002</v>
      </c>
      <c r="S1151">
        <v>4.24</v>
      </c>
      <c r="T1151">
        <v>1909</v>
      </c>
      <c r="U1151">
        <v>1903.5</v>
      </c>
    </row>
    <row r="1152" spans="1:21" hidden="1" x14ac:dyDescent="0.25">
      <c r="A1152" t="s">
        <v>115</v>
      </c>
      <c r="B1152" t="s">
        <v>117</v>
      </c>
      <c r="C1152" s="8">
        <v>42403.270833506947</v>
      </c>
      <c r="D1152" s="8">
        <v>42403.275127858797</v>
      </c>
      <c r="E1152">
        <v>1908.5</v>
      </c>
      <c r="F1152">
        <v>1903.5</v>
      </c>
      <c r="G1152">
        <v>1</v>
      </c>
      <c r="H1152">
        <v>1</v>
      </c>
      <c r="I1152">
        <v>1</v>
      </c>
      <c r="J1152" s="9">
        <v>-254.24</v>
      </c>
      <c r="K1152" s="9">
        <v>67107.259999999995</v>
      </c>
      <c r="L1152" s="9">
        <v>25</v>
      </c>
      <c r="M1152" s="9">
        <v>-250</v>
      </c>
      <c r="N1152" s="9">
        <v>25</v>
      </c>
      <c r="O1152" s="9">
        <v>-250</v>
      </c>
      <c r="P1152" s="3">
        <v>9.0899999999999995E-2</v>
      </c>
      <c r="Q1152" s="3">
        <v>0</v>
      </c>
      <c r="R1152" s="3">
        <v>-0.90910000000000002</v>
      </c>
      <c r="S1152">
        <v>4.24</v>
      </c>
      <c r="T1152">
        <v>1909</v>
      </c>
      <c r="U1152">
        <v>1903.5</v>
      </c>
    </row>
    <row r="1153" spans="1:21" hidden="1" x14ac:dyDescent="0.25">
      <c r="A1153" t="s">
        <v>115</v>
      </c>
      <c r="B1153" t="s">
        <v>117</v>
      </c>
      <c r="C1153" s="8">
        <v>42403.27083361111</v>
      </c>
      <c r="D1153" s="8">
        <v>42403.275127905094</v>
      </c>
      <c r="E1153">
        <v>1908.5</v>
      </c>
      <c r="F1153">
        <v>1903.5</v>
      </c>
      <c r="G1153">
        <v>1</v>
      </c>
      <c r="H1153">
        <v>1</v>
      </c>
      <c r="I1153">
        <v>1</v>
      </c>
      <c r="J1153" s="9">
        <v>-254.24</v>
      </c>
      <c r="K1153" s="9">
        <v>66853.02</v>
      </c>
      <c r="L1153" s="9">
        <v>25</v>
      </c>
      <c r="M1153" s="9">
        <v>-250</v>
      </c>
      <c r="N1153" s="9">
        <v>25</v>
      </c>
      <c r="O1153" s="9">
        <v>-250</v>
      </c>
      <c r="P1153" s="3">
        <v>9.0899999999999995E-2</v>
      </c>
      <c r="Q1153" s="3">
        <v>0</v>
      </c>
      <c r="R1153" s="3">
        <v>-0.90910000000000002</v>
      </c>
      <c r="S1153">
        <v>4.24</v>
      </c>
      <c r="T1153">
        <v>1909</v>
      </c>
      <c r="U1153">
        <v>1903.5</v>
      </c>
    </row>
    <row r="1154" spans="1:21" hidden="1" x14ac:dyDescent="0.25">
      <c r="A1154" t="s">
        <v>115</v>
      </c>
      <c r="B1154" t="s">
        <v>116</v>
      </c>
      <c r="C1154" s="8">
        <v>42405.291666724537</v>
      </c>
      <c r="D1154" s="8">
        <v>42405.29451457176</v>
      </c>
      <c r="E1154">
        <v>1894.75</v>
      </c>
      <c r="F1154">
        <v>1899.75</v>
      </c>
      <c r="G1154">
        <v>1</v>
      </c>
      <c r="H1154">
        <v>1</v>
      </c>
      <c r="I1154">
        <v>1</v>
      </c>
      <c r="J1154" s="9">
        <v>-254.24</v>
      </c>
      <c r="K1154" s="9">
        <v>66598.78</v>
      </c>
      <c r="L1154" s="9">
        <v>0</v>
      </c>
      <c r="M1154" s="9">
        <v>-250</v>
      </c>
      <c r="N1154" s="9">
        <v>0</v>
      </c>
      <c r="O1154" s="9">
        <v>-250</v>
      </c>
      <c r="P1154" s="3">
        <v>0</v>
      </c>
      <c r="Q1154" s="3">
        <v>0</v>
      </c>
      <c r="R1154" s="3">
        <v>-1</v>
      </c>
      <c r="S1154">
        <v>4.24</v>
      </c>
      <c r="T1154">
        <v>1899.75</v>
      </c>
      <c r="U1154">
        <v>1894.75</v>
      </c>
    </row>
    <row r="1155" spans="1:21" hidden="1" x14ac:dyDescent="0.25">
      <c r="A1155" t="s">
        <v>115</v>
      </c>
      <c r="B1155" t="s">
        <v>116</v>
      </c>
      <c r="C1155" s="8">
        <v>42405.291666840276</v>
      </c>
      <c r="D1155" s="8">
        <v>42405.294514594905</v>
      </c>
      <c r="E1155">
        <v>1894.75</v>
      </c>
      <c r="F1155">
        <v>1899.75</v>
      </c>
      <c r="G1155">
        <v>1</v>
      </c>
      <c r="H1155">
        <v>1</v>
      </c>
      <c r="I1155">
        <v>1</v>
      </c>
      <c r="J1155" s="9">
        <v>-254.24</v>
      </c>
      <c r="K1155" s="9">
        <v>66344.539999999994</v>
      </c>
      <c r="L1155" s="9">
        <v>0</v>
      </c>
      <c r="M1155" s="9">
        <v>-250</v>
      </c>
      <c r="N1155" s="9">
        <v>0</v>
      </c>
      <c r="O1155" s="9">
        <v>-250</v>
      </c>
      <c r="P1155" s="3">
        <v>0</v>
      </c>
      <c r="Q1155" s="3">
        <v>0</v>
      </c>
      <c r="R1155" s="3">
        <v>-1</v>
      </c>
      <c r="S1155">
        <v>4.24</v>
      </c>
      <c r="T1155">
        <v>1899.75</v>
      </c>
      <c r="U1155">
        <v>1894.75</v>
      </c>
    </row>
    <row r="1156" spans="1:21" hidden="1" x14ac:dyDescent="0.25">
      <c r="A1156" t="s">
        <v>115</v>
      </c>
      <c r="B1156" t="s">
        <v>116</v>
      </c>
      <c r="C1156" s="8">
        <v>42405.291666944446</v>
      </c>
      <c r="D1156" s="8">
        <v>42405.294514641202</v>
      </c>
      <c r="E1156">
        <v>1894.75</v>
      </c>
      <c r="F1156">
        <v>1899.75</v>
      </c>
      <c r="G1156">
        <v>1</v>
      </c>
      <c r="H1156">
        <v>1</v>
      </c>
      <c r="I1156">
        <v>1</v>
      </c>
      <c r="J1156" s="9">
        <v>-254.24</v>
      </c>
      <c r="K1156" s="9">
        <v>66090.3</v>
      </c>
      <c r="L1156" s="9">
        <v>0</v>
      </c>
      <c r="M1156" s="9">
        <v>-250</v>
      </c>
      <c r="N1156" s="9">
        <v>0</v>
      </c>
      <c r="O1156" s="9">
        <v>-250</v>
      </c>
      <c r="P1156" s="3">
        <v>0</v>
      </c>
      <c r="Q1156" s="3">
        <v>0</v>
      </c>
      <c r="R1156" s="3">
        <v>-1</v>
      </c>
      <c r="S1156">
        <v>4.24</v>
      </c>
      <c r="T1156">
        <v>1899.75</v>
      </c>
      <c r="U1156">
        <v>1894.75</v>
      </c>
    </row>
    <row r="1157" spans="1:21" x14ac:dyDescent="0.25">
      <c r="A1157" t="s">
        <v>115</v>
      </c>
      <c r="B1157" t="s">
        <v>117</v>
      </c>
      <c r="C1157" s="8">
        <v>42410.270833391201</v>
      </c>
      <c r="D1157" s="8">
        <v>42410.272812511575</v>
      </c>
      <c r="E1157">
        <v>1858.5</v>
      </c>
      <c r="F1157">
        <v>1861</v>
      </c>
      <c r="G1157">
        <v>1</v>
      </c>
      <c r="H1157">
        <v>1</v>
      </c>
      <c r="I1157">
        <v>1</v>
      </c>
      <c r="J1157" s="9">
        <v>120.76</v>
      </c>
      <c r="K1157" s="9">
        <v>66211.06</v>
      </c>
      <c r="L1157" s="9">
        <v>225</v>
      </c>
      <c r="M1157" s="9">
        <v>-75</v>
      </c>
      <c r="N1157" s="9">
        <v>225</v>
      </c>
      <c r="O1157" s="9">
        <v>-75</v>
      </c>
      <c r="P1157" s="3">
        <v>0.75</v>
      </c>
      <c r="Q1157" s="3">
        <v>0.66669999999999996</v>
      </c>
      <c r="R1157" s="3">
        <v>0.41670000000000001</v>
      </c>
      <c r="S1157">
        <v>4.24</v>
      </c>
      <c r="T1157">
        <v>1863</v>
      </c>
      <c r="U1157">
        <v>1857</v>
      </c>
    </row>
    <row r="1158" spans="1:21" x14ac:dyDescent="0.25">
      <c r="A1158" t="s">
        <v>115</v>
      </c>
      <c r="B1158" t="s">
        <v>117</v>
      </c>
      <c r="C1158" s="8">
        <v>42410.270833506947</v>
      </c>
      <c r="D1158" s="8">
        <v>42410.273114398151</v>
      </c>
      <c r="E1158">
        <v>1858.5</v>
      </c>
      <c r="F1158">
        <v>1859.5</v>
      </c>
      <c r="G1158">
        <v>1</v>
      </c>
      <c r="H1158">
        <v>1</v>
      </c>
      <c r="I1158">
        <v>1</v>
      </c>
      <c r="J1158" s="9">
        <v>45.76</v>
      </c>
      <c r="K1158" s="9">
        <v>66256.820000000007</v>
      </c>
      <c r="L1158" s="9">
        <v>225</v>
      </c>
      <c r="M1158" s="9">
        <v>-75</v>
      </c>
      <c r="N1158" s="9">
        <v>225</v>
      </c>
      <c r="O1158" s="9">
        <v>-75</v>
      </c>
      <c r="P1158" s="3">
        <v>0.75</v>
      </c>
      <c r="Q1158" s="3">
        <v>0.41670000000000001</v>
      </c>
      <c r="R1158" s="3">
        <v>0.16669999999999999</v>
      </c>
      <c r="S1158">
        <v>4.24</v>
      </c>
      <c r="T1158">
        <v>1863</v>
      </c>
      <c r="U1158">
        <v>1857</v>
      </c>
    </row>
    <row r="1159" spans="1:21" x14ac:dyDescent="0.25">
      <c r="A1159" t="s">
        <v>115</v>
      </c>
      <c r="B1159" t="s">
        <v>117</v>
      </c>
      <c r="C1159" s="8">
        <v>42410.27083361111</v>
      </c>
      <c r="D1159" s="8">
        <v>42410.274190659722</v>
      </c>
      <c r="E1159">
        <v>1858.5</v>
      </c>
      <c r="F1159">
        <v>1858.75</v>
      </c>
      <c r="G1159">
        <v>1</v>
      </c>
      <c r="H1159">
        <v>1</v>
      </c>
      <c r="I1159">
        <v>1</v>
      </c>
      <c r="J1159" s="9">
        <v>8.26</v>
      </c>
      <c r="K1159" s="9">
        <v>66265.08</v>
      </c>
      <c r="L1159" s="9">
        <v>225</v>
      </c>
      <c r="M1159" s="9">
        <v>-75</v>
      </c>
      <c r="N1159" s="9">
        <v>225</v>
      </c>
      <c r="O1159" s="9">
        <v>-75</v>
      </c>
      <c r="P1159" s="3">
        <v>0.75</v>
      </c>
      <c r="Q1159" s="3">
        <v>0.29170000000000001</v>
      </c>
      <c r="R1159" s="3">
        <v>4.1700000000000001E-2</v>
      </c>
      <c r="S1159">
        <v>4.24</v>
      </c>
      <c r="T1159">
        <v>1863</v>
      </c>
      <c r="U1159">
        <v>1857</v>
      </c>
    </row>
    <row r="1160" spans="1:21" hidden="1" x14ac:dyDescent="0.25">
      <c r="A1160" t="s">
        <v>115</v>
      </c>
      <c r="B1160" t="s">
        <v>116</v>
      </c>
      <c r="C1160" s="8">
        <v>42411.270833391201</v>
      </c>
      <c r="D1160" s="8">
        <v>42411.273647060189</v>
      </c>
      <c r="E1160">
        <v>1817.25</v>
      </c>
      <c r="F1160">
        <v>1822.25</v>
      </c>
      <c r="G1160">
        <v>1</v>
      </c>
      <c r="H1160">
        <v>1</v>
      </c>
      <c r="I1160">
        <v>1</v>
      </c>
      <c r="J1160" s="9">
        <v>-254.24</v>
      </c>
      <c r="K1160" s="9">
        <v>66010.84</v>
      </c>
      <c r="L1160" s="9">
        <v>87.5</v>
      </c>
      <c r="M1160" s="9">
        <v>-250</v>
      </c>
      <c r="N1160" s="9">
        <v>87.5</v>
      </c>
      <c r="O1160" s="9">
        <v>-250</v>
      </c>
      <c r="P1160" s="3">
        <v>0.25929999999999997</v>
      </c>
      <c r="Q1160" s="3">
        <v>0</v>
      </c>
      <c r="R1160" s="3">
        <v>-0.74070000000000003</v>
      </c>
      <c r="S1160">
        <v>4.24</v>
      </c>
      <c r="T1160">
        <v>1822.25</v>
      </c>
      <c r="U1160">
        <v>1815.5</v>
      </c>
    </row>
    <row r="1161" spans="1:21" hidden="1" x14ac:dyDescent="0.25">
      <c r="A1161" t="s">
        <v>115</v>
      </c>
      <c r="B1161" t="s">
        <v>116</v>
      </c>
      <c r="C1161" s="8">
        <v>42411.270833506947</v>
      </c>
      <c r="D1161" s="8">
        <v>42411.273647106478</v>
      </c>
      <c r="E1161">
        <v>1817.25</v>
      </c>
      <c r="F1161">
        <v>1822.25</v>
      </c>
      <c r="G1161">
        <v>1</v>
      </c>
      <c r="H1161">
        <v>1</v>
      </c>
      <c r="I1161">
        <v>1</v>
      </c>
      <c r="J1161" s="9">
        <v>-254.24</v>
      </c>
      <c r="K1161" s="9">
        <v>65756.600000000006</v>
      </c>
      <c r="L1161" s="9">
        <v>87.5</v>
      </c>
      <c r="M1161" s="9">
        <v>-250</v>
      </c>
      <c r="N1161" s="9">
        <v>87.5</v>
      </c>
      <c r="O1161" s="9">
        <v>-250</v>
      </c>
      <c r="P1161" s="3">
        <v>0.25929999999999997</v>
      </c>
      <c r="Q1161" s="3">
        <v>0</v>
      </c>
      <c r="R1161" s="3">
        <v>-0.74070000000000003</v>
      </c>
      <c r="S1161">
        <v>4.24</v>
      </c>
      <c r="T1161">
        <v>1822.25</v>
      </c>
      <c r="U1161">
        <v>1815.5</v>
      </c>
    </row>
    <row r="1162" spans="1:21" hidden="1" x14ac:dyDescent="0.25">
      <c r="A1162" t="s">
        <v>115</v>
      </c>
      <c r="B1162" t="s">
        <v>116</v>
      </c>
      <c r="C1162" s="8">
        <v>42411.27083361111</v>
      </c>
      <c r="D1162" s="8">
        <v>42411.273647152775</v>
      </c>
      <c r="E1162">
        <v>1817.25</v>
      </c>
      <c r="F1162">
        <v>1822.25</v>
      </c>
      <c r="G1162">
        <v>1</v>
      </c>
      <c r="H1162">
        <v>1</v>
      </c>
      <c r="I1162">
        <v>1</v>
      </c>
      <c r="J1162" s="9">
        <v>-254.24</v>
      </c>
      <c r="K1162" s="9">
        <v>65502.36</v>
      </c>
      <c r="L1162" s="9">
        <v>87.5</v>
      </c>
      <c r="M1162" s="9">
        <v>-250</v>
      </c>
      <c r="N1162" s="9">
        <v>87.5</v>
      </c>
      <c r="O1162" s="9">
        <v>-250</v>
      </c>
      <c r="P1162" s="3">
        <v>0.25929999999999997</v>
      </c>
      <c r="Q1162" s="3">
        <v>0</v>
      </c>
      <c r="R1162" s="3">
        <v>-0.74070000000000003</v>
      </c>
      <c r="S1162">
        <v>4.24</v>
      </c>
      <c r="T1162">
        <v>1822.25</v>
      </c>
      <c r="U1162">
        <v>1815.5</v>
      </c>
    </row>
    <row r="1163" spans="1:21" hidden="1" x14ac:dyDescent="0.25">
      <c r="A1163" t="s">
        <v>115</v>
      </c>
      <c r="B1163" t="s">
        <v>117</v>
      </c>
      <c r="C1163" s="8">
        <v>42412.270833391201</v>
      </c>
      <c r="D1163" s="8">
        <v>42412.276979178241</v>
      </c>
      <c r="E1163">
        <v>1843.75</v>
      </c>
      <c r="F1163">
        <v>1838.75</v>
      </c>
      <c r="G1163">
        <v>1</v>
      </c>
      <c r="H1163">
        <v>1</v>
      </c>
      <c r="I1163">
        <v>1</v>
      </c>
      <c r="J1163" s="9">
        <v>-254.24</v>
      </c>
      <c r="K1163" s="9">
        <v>65248.12</v>
      </c>
      <c r="L1163" s="9">
        <v>100</v>
      </c>
      <c r="M1163" s="9">
        <v>-250</v>
      </c>
      <c r="N1163" s="9">
        <v>100</v>
      </c>
      <c r="O1163" s="9">
        <v>-250</v>
      </c>
      <c r="P1163" s="3">
        <v>0.28570000000000001</v>
      </c>
      <c r="Q1163" s="3">
        <v>0</v>
      </c>
      <c r="R1163" s="3">
        <v>-0.71430000000000005</v>
      </c>
      <c r="S1163">
        <v>4.24</v>
      </c>
      <c r="T1163">
        <v>1845.75</v>
      </c>
      <c r="U1163">
        <v>1838.75</v>
      </c>
    </row>
    <row r="1164" spans="1:21" hidden="1" x14ac:dyDescent="0.25">
      <c r="A1164" t="s">
        <v>115</v>
      </c>
      <c r="B1164" t="s">
        <v>117</v>
      </c>
      <c r="C1164" s="8">
        <v>42412.270833506947</v>
      </c>
      <c r="D1164" s="8">
        <v>42412.276979201386</v>
      </c>
      <c r="E1164">
        <v>1843.75</v>
      </c>
      <c r="F1164">
        <v>1838.75</v>
      </c>
      <c r="G1164">
        <v>1</v>
      </c>
      <c r="H1164">
        <v>1</v>
      </c>
      <c r="I1164">
        <v>1</v>
      </c>
      <c r="J1164" s="9">
        <v>-254.24</v>
      </c>
      <c r="K1164" s="9">
        <v>64993.88</v>
      </c>
      <c r="L1164" s="9">
        <v>100</v>
      </c>
      <c r="M1164" s="9">
        <v>-250</v>
      </c>
      <c r="N1164" s="9">
        <v>100</v>
      </c>
      <c r="O1164" s="9">
        <v>-250</v>
      </c>
      <c r="P1164" s="3">
        <v>0.28570000000000001</v>
      </c>
      <c r="Q1164" s="3">
        <v>0</v>
      </c>
      <c r="R1164" s="3">
        <v>-0.71430000000000005</v>
      </c>
      <c r="S1164">
        <v>4.24</v>
      </c>
      <c r="T1164">
        <v>1845.75</v>
      </c>
      <c r="U1164">
        <v>1838.75</v>
      </c>
    </row>
    <row r="1165" spans="1:21" hidden="1" x14ac:dyDescent="0.25">
      <c r="A1165" t="s">
        <v>115</v>
      </c>
      <c r="B1165" t="s">
        <v>117</v>
      </c>
      <c r="C1165" s="8">
        <v>42412.27083361111</v>
      </c>
      <c r="D1165" s="8">
        <v>42412.276979247683</v>
      </c>
      <c r="E1165">
        <v>1843.75</v>
      </c>
      <c r="F1165">
        <v>1838.75</v>
      </c>
      <c r="G1165">
        <v>1</v>
      </c>
      <c r="H1165">
        <v>1</v>
      </c>
      <c r="I1165">
        <v>1</v>
      </c>
      <c r="J1165" s="9">
        <v>-254.24</v>
      </c>
      <c r="K1165" s="9">
        <v>64739.64</v>
      </c>
      <c r="L1165" s="9">
        <v>100</v>
      </c>
      <c r="M1165" s="9">
        <v>-250</v>
      </c>
      <c r="N1165" s="9">
        <v>100</v>
      </c>
      <c r="O1165" s="9">
        <v>-250</v>
      </c>
      <c r="P1165" s="3">
        <v>0.28570000000000001</v>
      </c>
      <c r="Q1165" s="3">
        <v>0</v>
      </c>
      <c r="R1165" s="3">
        <v>-0.71430000000000005</v>
      </c>
      <c r="S1165">
        <v>4.24</v>
      </c>
      <c r="T1165">
        <v>1845.75</v>
      </c>
      <c r="U1165">
        <v>1838.75</v>
      </c>
    </row>
    <row r="1166" spans="1:21" x14ac:dyDescent="0.25">
      <c r="A1166" t="s">
        <v>115</v>
      </c>
      <c r="B1166" t="s">
        <v>116</v>
      </c>
      <c r="C1166" s="8">
        <v>42418.270833391201</v>
      </c>
      <c r="D1166" s="8">
        <v>42418.274481608794</v>
      </c>
      <c r="E1166">
        <v>1926</v>
      </c>
      <c r="F1166">
        <v>1921</v>
      </c>
      <c r="G1166">
        <v>1</v>
      </c>
      <c r="H1166">
        <v>1</v>
      </c>
      <c r="I1166">
        <v>1</v>
      </c>
      <c r="J1166" s="9">
        <v>245.76</v>
      </c>
      <c r="K1166" s="9">
        <v>64985.4</v>
      </c>
      <c r="L1166" s="9">
        <v>262.5</v>
      </c>
      <c r="M1166" s="9">
        <v>-50</v>
      </c>
      <c r="N1166" s="9">
        <v>262.5</v>
      </c>
      <c r="O1166" s="9">
        <v>-50</v>
      </c>
      <c r="P1166" s="3">
        <v>0.84</v>
      </c>
      <c r="Q1166" s="3">
        <v>0.96</v>
      </c>
      <c r="R1166" s="3">
        <v>0.8</v>
      </c>
      <c r="S1166">
        <v>4.24</v>
      </c>
      <c r="T1166">
        <v>1927</v>
      </c>
      <c r="U1166">
        <v>1920.75</v>
      </c>
    </row>
    <row r="1167" spans="1:21" x14ac:dyDescent="0.25">
      <c r="A1167" t="s">
        <v>115</v>
      </c>
      <c r="B1167" t="s">
        <v>116</v>
      </c>
      <c r="C1167" s="8">
        <v>42418.270833506947</v>
      </c>
      <c r="D1167" s="8">
        <v>42418.274481655091</v>
      </c>
      <c r="E1167">
        <v>1926</v>
      </c>
      <c r="F1167">
        <v>1921</v>
      </c>
      <c r="G1167">
        <v>1</v>
      </c>
      <c r="H1167">
        <v>1</v>
      </c>
      <c r="I1167">
        <v>1</v>
      </c>
      <c r="J1167" s="9">
        <v>245.76</v>
      </c>
      <c r="K1167" s="9">
        <v>65231.16</v>
      </c>
      <c r="L1167" s="9">
        <v>262.5</v>
      </c>
      <c r="M1167" s="9">
        <v>-50</v>
      </c>
      <c r="N1167" s="9">
        <v>262.5</v>
      </c>
      <c r="O1167" s="9">
        <v>-50</v>
      </c>
      <c r="P1167" s="3">
        <v>0.84</v>
      </c>
      <c r="Q1167" s="3">
        <v>0.96</v>
      </c>
      <c r="R1167" s="3">
        <v>0.8</v>
      </c>
      <c r="S1167">
        <v>4.24</v>
      </c>
      <c r="T1167">
        <v>1927</v>
      </c>
      <c r="U1167">
        <v>1920.75</v>
      </c>
    </row>
    <row r="1168" spans="1:21" x14ac:dyDescent="0.25">
      <c r="A1168" t="s">
        <v>115</v>
      </c>
      <c r="B1168" t="s">
        <v>116</v>
      </c>
      <c r="C1168" s="8">
        <v>42418.27083361111</v>
      </c>
      <c r="D1168" s="8">
        <v>42418.276528402777</v>
      </c>
      <c r="E1168">
        <v>1926</v>
      </c>
      <c r="F1168">
        <v>1921.5</v>
      </c>
      <c r="G1168">
        <v>1</v>
      </c>
      <c r="H1168">
        <v>1</v>
      </c>
      <c r="I1168">
        <v>1</v>
      </c>
      <c r="J1168" s="9">
        <v>220.76</v>
      </c>
      <c r="K1168" s="9">
        <v>65451.92</v>
      </c>
      <c r="L1168" s="9">
        <v>325</v>
      </c>
      <c r="M1168" s="9">
        <v>-50</v>
      </c>
      <c r="N1168" s="9">
        <v>325</v>
      </c>
      <c r="O1168" s="9">
        <v>-50</v>
      </c>
      <c r="P1168" s="3">
        <v>0.86670000000000003</v>
      </c>
      <c r="Q1168" s="3">
        <v>0.73329999999999995</v>
      </c>
      <c r="R1168" s="3">
        <v>0.6</v>
      </c>
      <c r="S1168">
        <v>4.24</v>
      </c>
      <c r="T1168">
        <v>1927</v>
      </c>
      <c r="U1168">
        <v>1919.5</v>
      </c>
    </row>
    <row r="1169" spans="1:21" x14ac:dyDescent="0.25">
      <c r="A1169" t="s">
        <v>115</v>
      </c>
      <c r="B1169" t="s">
        <v>117</v>
      </c>
      <c r="C1169" s="8">
        <v>42422.270833391201</v>
      </c>
      <c r="D1169" s="8">
        <v>42422.275093668984</v>
      </c>
      <c r="E1169">
        <v>1932.75</v>
      </c>
      <c r="F1169">
        <v>1937.75</v>
      </c>
      <c r="G1169">
        <v>1</v>
      </c>
      <c r="H1169">
        <v>1</v>
      </c>
      <c r="I1169">
        <v>1</v>
      </c>
      <c r="J1169" s="9">
        <v>245.76</v>
      </c>
      <c r="K1169" s="9">
        <v>65697.679999999993</v>
      </c>
      <c r="M1169" s="9">
        <v>-37.5</v>
      </c>
      <c r="O1169" s="9">
        <v>-37.5</v>
      </c>
      <c r="P1169" s="3">
        <v>0.99880000000000002</v>
      </c>
      <c r="Q1169" s="3">
        <v>8.9999999999999993E-3</v>
      </c>
      <c r="R1169" s="3">
        <v>7.7999999999999996E-3</v>
      </c>
      <c r="S1169">
        <v>4.24</v>
      </c>
      <c r="T1169">
        <v>1937.75</v>
      </c>
      <c r="U1169">
        <v>1932</v>
      </c>
    </row>
    <row r="1170" spans="1:21" x14ac:dyDescent="0.25">
      <c r="A1170" t="s">
        <v>115</v>
      </c>
      <c r="B1170" t="s">
        <v>117</v>
      </c>
      <c r="C1170" s="8">
        <v>42422.270833506947</v>
      </c>
      <c r="D1170" s="8">
        <v>42422.275093715281</v>
      </c>
      <c r="E1170">
        <v>1932.75</v>
      </c>
      <c r="F1170">
        <v>1937.75</v>
      </c>
      <c r="G1170">
        <v>1</v>
      </c>
      <c r="H1170">
        <v>1</v>
      </c>
      <c r="I1170">
        <v>1</v>
      </c>
      <c r="J1170" s="9">
        <v>245.76</v>
      </c>
      <c r="K1170" s="9">
        <v>65943.44</v>
      </c>
      <c r="M1170" s="9">
        <v>-37.5</v>
      </c>
      <c r="O1170" s="9">
        <v>-37.5</v>
      </c>
      <c r="P1170" s="3">
        <v>0.99880000000000002</v>
      </c>
      <c r="Q1170" s="3">
        <v>8.9999999999999993E-3</v>
      </c>
      <c r="R1170" s="3">
        <v>7.7999999999999996E-3</v>
      </c>
      <c r="S1170">
        <v>4.24</v>
      </c>
      <c r="T1170">
        <v>1937.75</v>
      </c>
      <c r="U1170">
        <v>1932</v>
      </c>
    </row>
    <row r="1171" spans="1:21" x14ac:dyDescent="0.25">
      <c r="A1171" t="s">
        <v>115</v>
      </c>
      <c r="B1171" t="s">
        <v>117</v>
      </c>
      <c r="C1171" s="8">
        <v>42422.27083361111</v>
      </c>
      <c r="D1171" s="8">
        <v>42422.278703946758</v>
      </c>
      <c r="E1171">
        <v>1932.75</v>
      </c>
      <c r="F1171">
        <v>1936.5</v>
      </c>
      <c r="G1171">
        <v>1</v>
      </c>
      <c r="H1171">
        <v>1</v>
      </c>
      <c r="I1171">
        <v>1</v>
      </c>
      <c r="J1171" s="9">
        <v>183.26</v>
      </c>
      <c r="K1171" s="9">
        <v>66126.7</v>
      </c>
      <c r="M1171" s="9">
        <v>-37.5</v>
      </c>
      <c r="O1171" s="9">
        <v>-37.5</v>
      </c>
      <c r="P1171" s="3">
        <v>0.99880000000000002</v>
      </c>
      <c r="Q1171" s="3">
        <v>7.0000000000000001E-3</v>
      </c>
      <c r="R1171" s="3">
        <v>5.7999999999999996E-3</v>
      </c>
      <c r="S1171">
        <v>4.24</v>
      </c>
      <c r="T1171">
        <v>1938.5</v>
      </c>
      <c r="U1171">
        <v>1932</v>
      </c>
    </row>
    <row r="1172" spans="1:21" x14ac:dyDescent="0.25">
      <c r="A1172" t="s">
        <v>115</v>
      </c>
      <c r="B1172" t="s">
        <v>116</v>
      </c>
      <c r="C1172" s="8">
        <v>42423.270833391201</v>
      </c>
      <c r="D1172" s="8">
        <v>42423.299294675926</v>
      </c>
      <c r="E1172">
        <v>1934</v>
      </c>
      <c r="F1172">
        <v>1929</v>
      </c>
      <c r="G1172">
        <v>1</v>
      </c>
      <c r="H1172">
        <v>1</v>
      </c>
      <c r="I1172">
        <v>1</v>
      </c>
      <c r="J1172" s="9">
        <v>245.76</v>
      </c>
      <c r="K1172" s="9">
        <v>66372.460000000006</v>
      </c>
      <c r="L1172" s="9">
        <v>250</v>
      </c>
      <c r="N1172" s="9">
        <v>250</v>
      </c>
      <c r="P1172" s="3">
        <v>7.7999999999999996E-3</v>
      </c>
      <c r="Q1172" s="3">
        <v>1</v>
      </c>
      <c r="R1172" s="3">
        <v>7.7999999999999996E-3</v>
      </c>
      <c r="S1172">
        <v>4.24</v>
      </c>
      <c r="T1172">
        <v>1937.25</v>
      </c>
      <c r="U1172">
        <v>1929</v>
      </c>
    </row>
    <row r="1173" spans="1:21" x14ac:dyDescent="0.25">
      <c r="A1173" t="s">
        <v>115</v>
      </c>
      <c r="B1173" t="s">
        <v>116</v>
      </c>
      <c r="C1173" s="8">
        <v>42423.270833506947</v>
      </c>
      <c r="D1173" s="8">
        <v>42423.299294722223</v>
      </c>
      <c r="E1173">
        <v>1934</v>
      </c>
      <c r="F1173">
        <v>1929</v>
      </c>
      <c r="G1173">
        <v>1</v>
      </c>
      <c r="H1173">
        <v>1</v>
      </c>
      <c r="I1173">
        <v>1</v>
      </c>
      <c r="J1173" s="9">
        <v>245.76</v>
      </c>
      <c r="K1173" s="9">
        <v>66618.22</v>
      </c>
      <c r="L1173" s="9">
        <v>250</v>
      </c>
      <c r="N1173" s="9">
        <v>250</v>
      </c>
      <c r="P1173" s="3">
        <v>7.7999999999999996E-3</v>
      </c>
      <c r="Q1173" s="3">
        <v>1</v>
      </c>
      <c r="R1173" s="3">
        <v>7.7999999999999996E-3</v>
      </c>
      <c r="S1173">
        <v>4.24</v>
      </c>
      <c r="T1173">
        <v>1937.25</v>
      </c>
      <c r="U1173">
        <v>1929</v>
      </c>
    </row>
    <row r="1174" spans="1:21" x14ac:dyDescent="0.25">
      <c r="A1174" t="s">
        <v>115</v>
      </c>
      <c r="B1174" t="s">
        <v>116</v>
      </c>
      <c r="C1174" s="8">
        <v>42423.27083361111</v>
      </c>
      <c r="D1174" s="8">
        <v>42423.306504722219</v>
      </c>
      <c r="E1174">
        <v>1934</v>
      </c>
      <c r="F1174">
        <v>1927.75</v>
      </c>
      <c r="G1174">
        <v>1</v>
      </c>
      <c r="H1174">
        <v>1</v>
      </c>
      <c r="I1174">
        <v>1</v>
      </c>
      <c r="J1174" s="9">
        <v>308.26</v>
      </c>
      <c r="K1174" s="9">
        <v>66926.48</v>
      </c>
      <c r="L1174" s="9">
        <v>412.5</v>
      </c>
      <c r="N1174" s="9">
        <v>412.5</v>
      </c>
      <c r="P1174" s="3">
        <v>1.2699999999999999E-2</v>
      </c>
      <c r="Q1174" s="3">
        <v>0.99690000000000001</v>
      </c>
      <c r="R1174" s="3">
        <v>9.5999999999999992E-3</v>
      </c>
      <c r="S1174">
        <v>4.24</v>
      </c>
      <c r="T1174">
        <v>1937.25</v>
      </c>
      <c r="U1174">
        <v>1925.75</v>
      </c>
    </row>
    <row r="1175" spans="1:21" hidden="1" x14ac:dyDescent="0.25">
      <c r="A1175" t="s">
        <v>115</v>
      </c>
      <c r="B1175" t="s">
        <v>116</v>
      </c>
      <c r="C1175" s="8">
        <v>42431.270833391201</v>
      </c>
      <c r="D1175" s="8">
        <v>42431.30157408565</v>
      </c>
      <c r="E1175">
        <v>1971</v>
      </c>
      <c r="F1175">
        <v>1976</v>
      </c>
      <c r="G1175">
        <v>1</v>
      </c>
      <c r="H1175">
        <v>1</v>
      </c>
      <c r="I1175">
        <v>1</v>
      </c>
      <c r="J1175" s="9">
        <v>-254.24</v>
      </c>
      <c r="K1175" s="9">
        <v>66672.240000000005</v>
      </c>
      <c r="L1175" s="9">
        <v>137.5</v>
      </c>
      <c r="N1175" s="9">
        <v>137.5</v>
      </c>
      <c r="P1175" s="3">
        <v>4.4999999999999997E-3</v>
      </c>
      <c r="Q1175" s="3">
        <v>0.98719999999999997</v>
      </c>
      <c r="R1175" s="3">
        <v>-8.3000000000000001E-3</v>
      </c>
      <c r="S1175">
        <v>4.24</v>
      </c>
      <c r="T1175">
        <v>1976</v>
      </c>
      <c r="U1175">
        <v>1968.25</v>
      </c>
    </row>
    <row r="1176" spans="1:21" hidden="1" x14ac:dyDescent="0.25">
      <c r="A1176" t="s">
        <v>115</v>
      </c>
      <c r="B1176" t="s">
        <v>116</v>
      </c>
      <c r="C1176" s="8">
        <v>42431.270833506947</v>
      </c>
      <c r="D1176" s="8">
        <v>42431.301574131947</v>
      </c>
      <c r="E1176">
        <v>1971</v>
      </c>
      <c r="F1176">
        <v>1976</v>
      </c>
      <c r="G1176">
        <v>1</v>
      </c>
      <c r="H1176">
        <v>1</v>
      </c>
      <c r="I1176">
        <v>1</v>
      </c>
      <c r="J1176" s="9">
        <v>-254.24</v>
      </c>
      <c r="K1176" s="9">
        <v>66418</v>
      </c>
      <c r="L1176" s="9">
        <v>137.5</v>
      </c>
      <c r="N1176" s="9">
        <v>137.5</v>
      </c>
      <c r="P1176" s="3">
        <v>4.4999999999999997E-3</v>
      </c>
      <c r="Q1176" s="3">
        <v>0.98719999999999997</v>
      </c>
      <c r="R1176" s="3">
        <v>-8.3000000000000001E-3</v>
      </c>
      <c r="S1176">
        <v>4.24</v>
      </c>
      <c r="T1176">
        <v>1976</v>
      </c>
      <c r="U1176">
        <v>1968.25</v>
      </c>
    </row>
    <row r="1177" spans="1:21" hidden="1" x14ac:dyDescent="0.25">
      <c r="A1177" t="s">
        <v>115</v>
      </c>
      <c r="B1177" t="s">
        <v>116</v>
      </c>
      <c r="C1177" s="8">
        <v>42431.27083361111</v>
      </c>
      <c r="D1177" s="8">
        <v>42431.301574155092</v>
      </c>
      <c r="E1177">
        <v>1971</v>
      </c>
      <c r="F1177">
        <v>1976</v>
      </c>
      <c r="G1177">
        <v>1</v>
      </c>
      <c r="H1177">
        <v>1</v>
      </c>
      <c r="I1177">
        <v>1</v>
      </c>
      <c r="J1177" s="9">
        <v>-254.24</v>
      </c>
      <c r="K1177" s="9">
        <v>66163.759999999995</v>
      </c>
      <c r="L1177" s="9">
        <v>137.5</v>
      </c>
      <c r="N1177" s="9">
        <v>137.5</v>
      </c>
      <c r="P1177" s="3">
        <v>4.4999999999999997E-3</v>
      </c>
      <c r="Q1177" s="3">
        <v>0.98719999999999997</v>
      </c>
      <c r="R1177" s="3">
        <v>-8.3000000000000001E-3</v>
      </c>
      <c r="S1177">
        <v>4.24</v>
      </c>
      <c r="T1177">
        <v>1976</v>
      </c>
      <c r="U1177">
        <v>1968.25</v>
      </c>
    </row>
    <row r="1178" spans="1:21" x14ac:dyDescent="0.25">
      <c r="A1178" t="s">
        <v>115</v>
      </c>
      <c r="B1178" t="s">
        <v>116</v>
      </c>
      <c r="C1178" s="8">
        <v>42433.270833391201</v>
      </c>
      <c r="D1178" s="8">
        <v>42433.274944108794</v>
      </c>
      <c r="E1178">
        <v>1994</v>
      </c>
      <c r="F1178">
        <v>1989</v>
      </c>
      <c r="G1178">
        <v>1</v>
      </c>
      <c r="H1178">
        <v>1</v>
      </c>
      <c r="I1178">
        <v>1</v>
      </c>
      <c r="J1178" s="9">
        <v>245.76</v>
      </c>
      <c r="K1178" s="9">
        <v>66409.52</v>
      </c>
      <c r="L1178" s="9">
        <v>250</v>
      </c>
      <c r="M1178" s="9">
        <v>-62.5</v>
      </c>
      <c r="N1178" s="9">
        <v>250</v>
      </c>
      <c r="O1178" s="9">
        <v>-62.5</v>
      </c>
      <c r="P1178" s="3">
        <v>0.8</v>
      </c>
      <c r="Q1178" s="3">
        <v>1</v>
      </c>
      <c r="R1178" s="3">
        <v>0.8</v>
      </c>
      <c r="S1178">
        <v>4.24</v>
      </c>
      <c r="T1178">
        <v>1995.25</v>
      </c>
      <c r="U1178">
        <v>1989</v>
      </c>
    </row>
    <row r="1179" spans="1:21" x14ac:dyDescent="0.25">
      <c r="A1179" t="s">
        <v>115</v>
      </c>
      <c r="B1179" t="s">
        <v>116</v>
      </c>
      <c r="C1179" s="8">
        <v>42433.270833506947</v>
      </c>
      <c r="D1179" s="8">
        <v>42433.274944155091</v>
      </c>
      <c r="E1179">
        <v>1994</v>
      </c>
      <c r="F1179">
        <v>1989</v>
      </c>
      <c r="G1179">
        <v>1</v>
      </c>
      <c r="H1179">
        <v>1</v>
      </c>
      <c r="I1179">
        <v>1</v>
      </c>
      <c r="J1179" s="9">
        <v>245.76</v>
      </c>
      <c r="K1179" s="9">
        <v>66655.28</v>
      </c>
      <c r="L1179" s="9">
        <v>250</v>
      </c>
      <c r="M1179" s="9">
        <v>-62.5</v>
      </c>
      <c r="N1179" s="9">
        <v>250</v>
      </c>
      <c r="O1179" s="9">
        <v>-62.5</v>
      </c>
      <c r="P1179" s="3">
        <v>0.8</v>
      </c>
      <c r="Q1179" s="3">
        <v>1</v>
      </c>
      <c r="R1179" s="3">
        <v>0.8</v>
      </c>
      <c r="S1179">
        <v>4.24</v>
      </c>
      <c r="T1179">
        <v>1995.25</v>
      </c>
      <c r="U1179">
        <v>1989</v>
      </c>
    </row>
    <row r="1180" spans="1:21" x14ac:dyDescent="0.25">
      <c r="A1180" t="s">
        <v>115</v>
      </c>
      <c r="B1180" t="s">
        <v>116</v>
      </c>
      <c r="C1180" s="8">
        <v>42433.27083361111</v>
      </c>
      <c r="D1180" s="8">
        <v>42433.275671307871</v>
      </c>
      <c r="E1180">
        <v>1994</v>
      </c>
      <c r="F1180">
        <v>1990.5</v>
      </c>
      <c r="G1180">
        <v>1</v>
      </c>
      <c r="H1180">
        <v>1</v>
      </c>
      <c r="I1180">
        <v>1</v>
      </c>
      <c r="J1180" s="9">
        <v>170.76</v>
      </c>
      <c r="K1180" s="9">
        <v>66826.039999999994</v>
      </c>
      <c r="L1180" s="9">
        <v>275</v>
      </c>
      <c r="M1180" s="9">
        <v>-62.5</v>
      </c>
      <c r="N1180" s="9">
        <v>275</v>
      </c>
      <c r="O1180" s="9">
        <v>-62.5</v>
      </c>
      <c r="P1180" s="3">
        <v>0.81479999999999997</v>
      </c>
      <c r="Q1180" s="3">
        <v>0.70369999999999999</v>
      </c>
      <c r="R1180" s="3">
        <v>0.51849999999999996</v>
      </c>
      <c r="S1180">
        <v>4.24</v>
      </c>
      <c r="T1180">
        <v>1995.25</v>
      </c>
      <c r="U1180">
        <v>1988.5</v>
      </c>
    </row>
    <row r="1181" spans="1:21" x14ac:dyDescent="0.25">
      <c r="A1181" t="s">
        <v>115</v>
      </c>
      <c r="B1181" t="s">
        <v>116</v>
      </c>
      <c r="C1181" s="8">
        <v>42437.270833391201</v>
      </c>
      <c r="D1181" s="8">
        <v>42437.278125659723</v>
      </c>
      <c r="E1181">
        <v>1986.75</v>
      </c>
      <c r="F1181">
        <v>1984.75</v>
      </c>
      <c r="G1181">
        <v>1</v>
      </c>
      <c r="H1181">
        <v>1</v>
      </c>
      <c r="I1181">
        <v>1</v>
      </c>
      <c r="J1181" s="9">
        <v>95.76</v>
      </c>
      <c r="K1181" s="9">
        <v>66921.8</v>
      </c>
      <c r="L1181" s="9">
        <v>200</v>
      </c>
      <c r="N1181" s="9">
        <v>200</v>
      </c>
      <c r="P1181" s="3">
        <v>6.7999999999999996E-3</v>
      </c>
      <c r="Q1181" s="3">
        <v>0.99660000000000004</v>
      </c>
      <c r="R1181" s="3">
        <v>3.3999999999999998E-3</v>
      </c>
      <c r="S1181">
        <v>4.24</v>
      </c>
      <c r="T1181">
        <v>1987.5</v>
      </c>
      <c r="U1181">
        <v>1982.75</v>
      </c>
    </row>
    <row r="1182" spans="1:21" x14ac:dyDescent="0.25">
      <c r="A1182" t="s">
        <v>115</v>
      </c>
      <c r="B1182" t="s">
        <v>116</v>
      </c>
      <c r="C1182" s="8">
        <v>42437.270833506947</v>
      </c>
      <c r="D1182" s="8">
        <v>42437.28369355324</v>
      </c>
      <c r="E1182">
        <v>1986.75</v>
      </c>
      <c r="F1182">
        <v>1985.75</v>
      </c>
      <c r="G1182">
        <v>1</v>
      </c>
      <c r="H1182">
        <v>1</v>
      </c>
      <c r="I1182">
        <v>1</v>
      </c>
      <c r="J1182" s="9">
        <v>45.76</v>
      </c>
      <c r="K1182" s="9">
        <v>66967.56</v>
      </c>
      <c r="L1182" s="9">
        <v>250</v>
      </c>
      <c r="N1182" s="9">
        <v>250</v>
      </c>
      <c r="P1182" s="3">
        <v>8.3999999999999995E-3</v>
      </c>
      <c r="Q1182" s="3">
        <v>0.99319999999999997</v>
      </c>
      <c r="R1182" s="3">
        <v>1.6999999999999999E-3</v>
      </c>
      <c r="S1182">
        <v>4.24</v>
      </c>
      <c r="T1182">
        <v>1987.5</v>
      </c>
      <c r="U1182">
        <v>1981.75</v>
      </c>
    </row>
    <row r="1183" spans="1:21" x14ac:dyDescent="0.25">
      <c r="A1183" t="s">
        <v>115</v>
      </c>
      <c r="B1183" t="s">
        <v>116</v>
      </c>
      <c r="C1183" s="8">
        <v>42437.27083361111</v>
      </c>
      <c r="D1183" s="8">
        <v>42437.283891180552</v>
      </c>
      <c r="E1183">
        <v>1986.75</v>
      </c>
      <c r="F1183">
        <v>1986.5</v>
      </c>
      <c r="G1183">
        <v>1</v>
      </c>
      <c r="H1183">
        <v>1</v>
      </c>
      <c r="I1183">
        <v>1</v>
      </c>
      <c r="J1183" s="9">
        <v>8.26</v>
      </c>
      <c r="K1183" s="9">
        <v>66975.820000000007</v>
      </c>
      <c r="L1183" s="9">
        <v>250</v>
      </c>
      <c r="N1183" s="9">
        <v>250</v>
      </c>
      <c r="P1183" s="3">
        <v>8.3999999999999995E-3</v>
      </c>
      <c r="Q1183" s="3">
        <v>0.99199999999999999</v>
      </c>
      <c r="R1183" s="3">
        <v>4.0000000000000002E-4</v>
      </c>
      <c r="S1183">
        <v>4.24</v>
      </c>
      <c r="T1183">
        <v>1987.5</v>
      </c>
      <c r="U1183">
        <v>1981.75</v>
      </c>
    </row>
    <row r="1184" spans="1:21" hidden="1" x14ac:dyDescent="0.25">
      <c r="A1184" t="s">
        <v>115</v>
      </c>
      <c r="B1184" t="s">
        <v>117</v>
      </c>
      <c r="C1184" s="8">
        <v>42438.270833391201</v>
      </c>
      <c r="D1184" s="8">
        <v>42438.285185752313</v>
      </c>
      <c r="E1184">
        <v>1987.75</v>
      </c>
      <c r="F1184">
        <v>1982.75</v>
      </c>
      <c r="G1184">
        <v>1</v>
      </c>
      <c r="H1184">
        <v>1</v>
      </c>
      <c r="I1184">
        <v>1</v>
      </c>
      <c r="J1184" s="9">
        <v>-254.24</v>
      </c>
      <c r="K1184" s="9">
        <v>66721.58</v>
      </c>
      <c r="L1184" s="9">
        <v>37.5</v>
      </c>
      <c r="M1184" s="9">
        <v>-250</v>
      </c>
      <c r="N1184" s="9">
        <v>37.5</v>
      </c>
      <c r="O1184" s="9">
        <v>-250</v>
      </c>
      <c r="P1184" s="3">
        <v>0.13039999999999999</v>
      </c>
      <c r="Q1184" s="3">
        <v>0</v>
      </c>
      <c r="R1184" s="3">
        <v>-0.86960000000000004</v>
      </c>
      <c r="S1184">
        <v>4.24</v>
      </c>
      <c r="T1184">
        <v>1988.5</v>
      </c>
      <c r="U1184">
        <v>1982.75</v>
      </c>
    </row>
    <row r="1185" spans="1:21" hidden="1" x14ac:dyDescent="0.25">
      <c r="A1185" t="s">
        <v>115</v>
      </c>
      <c r="B1185" t="s">
        <v>117</v>
      </c>
      <c r="C1185" s="8">
        <v>42438.270833506947</v>
      </c>
      <c r="D1185" s="8">
        <v>42438.285185775465</v>
      </c>
      <c r="E1185">
        <v>1987.75</v>
      </c>
      <c r="F1185">
        <v>1982.75</v>
      </c>
      <c r="G1185">
        <v>1</v>
      </c>
      <c r="H1185">
        <v>1</v>
      </c>
      <c r="I1185">
        <v>1</v>
      </c>
      <c r="J1185" s="9">
        <v>-254.24</v>
      </c>
      <c r="K1185" s="9">
        <v>66467.34</v>
      </c>
      <c r="L1185" s="9">
        <v>37.5</v>
      </c>
      <c r="M1185" s="9">
        <v>-250</v>
      </c>
      <c r="N1185" s="9">
        <v>37.5</v>
      </c>
      <c r="O1185" s="9">
        <v>-250</v>
      </c>
      <c r="P1185" s="3">
        <v>0.13039999999999999</v>
      </c>
      <c r="Q1185" s="3">
        <v>0</v>
      </c>
      <c r="R1185" s="3">
        <v>-0.86960000000000004</v>
      </c>
      <c r="S1185">
        <v>4.24</v>
      </c>
      <c r="T1185">
        <v>1988.5</v>
      </c>
      <c r="U1185">
        <v>1982.75</v>
      </c>
    </row>
    <row r="1186" spans="1:21" hidden="1" x14ac:dyDescent="0.25">
      <c r="A1186" t="s">
        <v>115</v>
      </c>
      <c r="B1186" t="s">
        <v>117</v>
      </c>
      <c r="C1186" s="8">
        <v>42438.27083361111</v>
      </c>
      <c r="D1186" s="8">
        <v>42438.285185821762</v>
      </c>
      <c r="E1186">
        <v>1987.75</v>
      </c>
      <c r="F1186">
        <v>1982.75</v>
      </c>
      <c r="G1186">
        <v>1</v>
      </c>
      <c r="H1186">
        <v>1</v>
      </c>
      <c r="I1186">
        <v>1</v>
      </c>
      <c r="J1186" s="9">
        <v>-254.24</v>
      </c>
      <c r="K1186" s="9">
        <v>66213.100000000006</v>
      </c>
      <c r="L1186" s="9">
        <v>37.5</v>
      </c>
      <c r="M1186" s="9">
        <v>-250</v>
      </c>
      <c r="N1186" s="9">
        <v>37.5</v>
      </c>
      <c r="O1186" s="9">
        <v>-250</v>
      </c>
      <c r="P1186" s="3">
        <v>0.13039999999999999</v>
      </c>
      <c r="Q1186" s="3">
        <v>0</v>
      </c>
      <c r="R1186" s="3">
        <v>-0.86960000000000004</v>
      </c>
      <c r="S1186">
        <v>4.24</v>
      </c>
      <c r="T1186">
        <v>1988.5</v>
      </c>
      <c r="U1186">
        <v>1982.75</v>
      </c>
    </row>
    <row r="1187" spans="1:21" x14ac:dyDescent="0.25">
      <c r="A1187" t="s">
        <v>115</v>
      </c>
      <c r="B1187" t="s">
        <v>116</v>
      </c>
      <c r="C1187" s="8">
        <v>42439.333333391201</v>
      </c>
      <c r="D1187" s="8">
        <v>42439.336343009258</v>
      </c>
      <c r="E1187">
        <v>1975.5</v>
      </c>
      <c r="F1187">
        <v>1970.5</v>
      </c>
      <c r="G1187">
        <v>1</v>
      </c>
      <c r="H1187">
        <v>1</v>
      </c>
      <c r="I1187">
        <v>1</v>
      </c>
      <c r="J1187" s="9">
        <v>245.76</v>
      </c>
      <c r="K1187" s="9">
        <v>66458.86</v>
      </c>
      <c r="L1187" s="9">
        <v>250</v>
      </c>
      <c r="M1187" s="9">
        <v>-50</v>
      </c>
      <c r="N1187" s="9">
        <v>250</v>
      </c>
      <c r="O1187" s="9">
        <v>-50</v>
      </c>
      <c r="P1187" s="3">
        <v>0.83330000000000004</v>
      </c>
      <c r="Q1187" s="3">
        <v>1</v>
      </c>
      <c r="R1187" s="3">
        <v>0.83330000000000004</v>
      </c>
      <c r="S1187">
        <v>4.24</v>
      </c>
      <c r="T1187">
        <v>1976.5</v>
      </c>
      <c r="U1187">
        <v>1970.5</v>
      </c>
    </row>
    <row r="1188" spans="1:21" x14ac:dyDescent="0.25">
      <c r="A1188" t="s">
        <v>115</v>
      </c>
      <c r="B1188" t="s">
        <v>116</v>
      </c>
      <c r="C1188" s="8">
        <v>42439.333333506947</v>
      </c>
      <c r="D1188" s="8">
        <v>42439.336343055555</v>
      </c>
      <c r="E1188">
        <v>1975.5</v>
      </c>
      <c r="F1188">
        <v>1970.5</v>
      </c>
      <c r="G1188">
        <v>1</v>
      </c>
      <c r="H1188">
        <v>1</v>
      </c>
      <c r="I1188">
        <v>1</v>
      </c>
      <c r="J1188" s="9">
        <v>245.76</v>
      </c>
      <c r="K1188" s="9">
        <v>66704.62</v>
      </c>
      <c r="L1188" s="9">
        <v>250</v>
      </c>
      <c r="M1188" s="9">
        <v>-50</v>
      </c>
      <c r="N1188" s="9">
        <v>250</v>
      </c>
      <c r="O1188" s="9">
        <v>-50</v>
      </c>
      <c r="P1188" s="3">
        <v>0.83330000000000004</v>
      </c>
      <c r="Q1188" s="3">
        <v>1</v>
      </c>
      <c r="R1188" s="3">
        <v>0.83330000000000004</v>
      </c>
      <c r="S1188">
        <v>4.24</v>
      </c>
      <c r="T1188">
        <v>1976.5</v>
      </c>
      <c r="U1188">
        <v>1970.5</v>
      </c>
    </row>
    <row r="1189" spans="1:21" x14ac:dyDescent="0.25">
      <c r="A1189" t="s">
        <v>115</v>
      </c>
      <c r="B1189" t="s">
        <v>116</v>
      </c>
      <c r="C1189" s="8">
        <v>42439.33333361111</v>
      </c>
      <c r="D1189" s="8">
        <v>42439.336701597225</v>
      </c>
      <c r="E1189">
        <v>1975.5</v>
      </c>
      <c r="F1189">
        <v>1972.5</v>
      </c>
      <c r="G1189">
        <v>1</v>
      </c>
      <c r="H1189">
        <v>1</v>
      </c>
      <c r="I1189">
        <v>1</v>
      </c>
      <c r="J1189" s="9">
        <v>145.76</v>
      </c>
      <c r="K1189" s="9">
        <v>66850.38</v>
      </c>
      <c r="L1189" s="9">
        <v>250</v>
      </c>
      <c r="M1189" s="9">
        <v>-50</v>
      </c>
      <c r="N1189" s="9">
        <v>250</v>
      </c>
      <c r="O1189" s="9">
        <v>-50</v>
      </c>
      <c r="P1189" s="3">
        <v>0.83330000000000004</v>
      </c>
      <c r="Q1189" s="3">
        <v>0.66669999999999996</v>
      </c>
      <c r="R1189" s="3">
        <v>0.5</v>
      </c>
      <c r="S1189">
        <v>4.24</v>
      </c>
      <c r="T1189">
        <v>1976.5</v>
      </c>
      <c r="U1189">
        <v>1970.5</v>
      </c>
    </row>
    <row r="1190" spans="1:21" x14ac:dyDescent="0.25">
      <c r="A1190" t="s">
        <v>115</v>
      </c>
      <c r="B1190" t="s">
        <v>117</v>
      </c>
      <c r="C1190" s="8">
        <v>42440.270833391201</v>
      </c>
      <c r="D1190" s="8">
        <v>42440.278032418981</v>
      </c>
      <c r="E1190">
        <v>1997.25</v>
      </c>
      <c r="F1190">
        <v>1998.75</v>
      </c>
      <c r="G1190">
        <v>1</v>
      </c>
      <c r="H1190">
        <v>1</v>
      </c>
      <c r="I1190">
        <v>1</v>
      </c>
      <c r="J1190" s="9">
        <v>70.760000000000005</v>
      </c>
      <c r="K1190" s="9">
        <v>66921.14</v>
      </c>
      <c r="L1190" s="9">
        <v>175</v>
      </c>
      <c r="M1190" s="9">
        <v>-75</v>
      </c>
      <c r="N1190" s="9">
        <v>175</v>
      </c>
      <c r="O1190" s="9">
        <v>-75</v>
      </c>
      <c r="P1190" s="3">
        <v>0.7</v>
      </c>
      <c r="Q1190" s="3">
        <v>0.6</v>
      </c>
      <c r="R1190" s="3">
        <v>0.3</v>
      </c>
      <c r="S1190">
        <v>4.24</v>
      </c>
      <c r="T1190">
        <v>2000.75</v>
      </c>
      <c r="U1190">
        <v>1995.75</v>
      </c>
    </row>
    <row r="1191" spans="1:21" x14ac:dyDescent="0.25">
      <c r="A1191" t="s">
        <v>115</v>
      </c>
      <c r="B1191" t="s">
        <v>117</v>
      </c>
      <c r="C1191" s="8">
        <v>42440.270833506947</v>
      </c>
      <c r="D1191" s="8">
        <v>42440.279898622684</v>
      </c>
      <c r="E1191">
        <v>1997.25</v>
      </c>
      <c r="F1191">
        <v>1998.25</v>
      </c>
      <c r="G1191">
        <v>1</v>
      </c>
      <c r="H1191">
        <v>1</v>
      </c>
      <c r="I1191">
        <v>1</v>
      </c>
      <c r="J1191" s="9">
        <v>45.76</v>
      </c>
      <c r="K1191" s="9">
        <v>66966.899999999994</v>
      </c>
      <c r="L1191" s="9">
        <v>175</v>
      </c>
      <c r="M1191" s="9">
        <v>-75</v>
      </c>
      <c r="N1191" s="9">
        <v>175</v>
      </c>
      <c r="O1191" s="9">
        <v>-75</v>
      </c>
      <c r="P1191" s="3">
        <v>0.7</v>
      </c>
      <c r="Q1191" s="3">
        <v>0.5</v>
      </c>
      <c r="R1191" s="3">
        <v>0.2</v>
      </c>
      <c r="S1191">
        <v>4.24</v>
      </c>
      <c r="T1191">
        <v>2000.75</v>
      </c>
      <c r="U1191">
        <v>1995.75</v>
      </c>
    </row>
    <row r="1192" spans="1:21" x14ac:dyDescent="0.25">
      <c r="A1192" t="s">
        <v>115</v>
      </c>
      <c r="B1192" t="s">
        <v>117</v>
      </c>
      <c r="C1192" s="8">
        <v>42440.27083361111</v>
      </c>
      <c r="D1192" s="8">
        <v>42440.296621145833</v>
      </c>
      <c r="E1192">
        <v>1997.25</v>
      </c>
      <c r="F1192">
        <v>1997.5</v>
      </c>
      <c r="G1192">
        <v>1</v>
      </c>
      <c r="H1192">
        <v>1</v>
      </c>
      <c r="I1192">
        <v>1</v>
      </c>
      <c r="J1192" s="9">
        <v>8.26</v>
      </c>
      <c r="K1192" s="9">
        <v>66975.16</v>
      </c>
      <c r="L1192" s="9">
        <v>212.5</v>
      </c>
      <c r="M1192" s="9">
        <v>-75</v>
      </c>
      <c r="N1192" s="9">
        <v>212.5</v>
      </c>
      <c r="O1192" s="9">
        <v>-75</v>
      </c>
      <c r="P1192" s="3">
        <v>0.73909999999999998</v>
      </c>
      <c r="Q1192" s="3">
        <v>0.30430000000000001</v>
      </c>
      <c r="R1192" s="3">
        <v>4.3499999999999997E-2</v>
      </c>
      <c r="S1192">
        <v>4.24</v>
      </c>
      <c r="T1192">
        <v>2001.5</v>
      </c>
      <c r="U1192">
        <v>1995.75</v>
      </c>
    </row>
    <row r="1193" spans="1:21" x14ac:dyDescent="0.25">
      <c r="A1193" t="s">
        <v>115</v>
      </c>
      <c r="B1193" t="s">
        <v>116</v>
      </c>
      <c r="C1193" s="8">
        <v>42443.270833391201</v>
      </c>
      <c r="D1193" s="8">
        <v>42443.28967701389</v>
      </c>
      <c r="E1193">
        <v>2006</v>
      </c>
      <c r="F1193">
        <v>2004.75</v>
      </c>
      <c r="G1193">
        <v>1</v>
      </c>
      <c r="H1193">
        <v>1</v>
      </c>
      <c r="I1193">
        <v>1</v>
      </c>
      <c r="J1193" s="9">
        <v>58.26</v>
      </c>
      <c r="K1193" s="9">
        <v>67033.42</v>
      </c>
      <c r="L1193" s="9">
        <v>162.5</v>
      </c>
      <c r="M1193" s="9">
        <v>-137.5</v>
      </c>
      <c r="N1193" s="9">
        <v>162.5</v>
      </c>
      <c r="O1193" s="9">
        <v>-137.5</v>
      </c>
      <c r="P1193" s="3">
        <v>0.54169999999999996</v>
      </c>
      <c r="Q1193" s="3">
        <v>0.66669999999999996</v>
      </c>
      <c r="R1193" s="3">
        <v>0.20830000000000001</v>
      </c>
      <c r="S1193">
        <v>4.24</v>
      </c>
      <c r="T1193">
        <v>2008.75</v>
      </c>
      <c r="U1193">
        <v>2002.75</v>
      </c>
    </row>
    <row r="1194" spans="1:21" x14ac:dyDescent="0.25">
      <c r="A1194" t="s">
        <v>115</v>
      </c>
      <c r="B1194" t="s">
        <v>116</v>
      </c>
      <c r="C1194" s="8">
        <v>42443.270833506947</v>
      </c>
      <c r="D1194" s="8">
        <v>42443.299050937501</v>
      </c>
      <c r="E1194">
        <v>2006</v>
      </c>
      <c r="F1194">
        <v>2005</v>
      </c>
      <c r="G1194">
        <v>1</v>
      </c>
      <c r="H1194">
        <v>1</v>
      </c>
      <c r="I1194">
        <v>1</v>
      </c>
      <c r="J1194" s="9">
        <v>45.76</v>
      </c>
      <c r="K1194" s="9">
        <v>67079.179999999993</v>
      </c>
      <c r="L1194" s="9">
        <v>200</v>
      </c>
      <c r="M1194" s="9">
        <v>-137.5</v>
      </c>
      <c r="N1194" s="9">
        <v>200</v>
      </c>
      <c r="O1194" s="9">
        <v>-137.5</v>
      </c>
      <c r="P1194" s="3">
        <v>0.59260000000000002</v>
      </c>
      <c r="Q1194" s="3">
        <v>0.55559999999999998</v>
      </c>
      <c r="R1194" s="3">
        <v>0.14810000000000001</v>
      </c>
      <c r="S1194">
        <v>4.24</v>
      </c>
      <c r="T1194">
        <v>2008.75</v>
      </c>
      <c r="U1194">
        <v>2002</v>
      </c>
    </row>
    <row r="1195" spans="1:21" x14ac:dyDescent="0.25">
      <c r="A1195" t="s">
        <v>115</v>
      </c>
      <c r="B1195" t="s">
        <v>116</v>
      </c>
      <c r="C1195" s="8">
        <v>42443.27083361111</v>
      </c>
      <c r="D1195" s="8">
        <v>42443.303324988425</v>
      </c>
      <c r="E1195">
        <v>2006</v>
      </c>
      <c r="F1195">
        <v>2005.75</v>
      </c>
      <c r="G1195">
        <v>1</v>
      </c>
      <c r="H1195">
        <v>1</v>
      </c>
      <c r="I1195">
        <v>1</v>
      </c>
      <c r="J1195" s="9">
        <v>8.26</v>
      </c>
      <c r="K1195" s="9">
        <v>67087.44</v>
      </c>
      <c r="L1195" s="9">
        <v>200</v>
      </c>
      <c r="M1195" s="9">
        <v>-137.5</v>
      </c>
      <c r="N1195" s="9">
        <v>200</v>
      </c>
      <c r="O1195" s="9">
        <v>-137.5</v>
      </c>
      <c r="P1195" s="3">
        <v>0.59260000000000002</v>
      </c>
      <c r="Q1195" s="3">
        <v>0.44440000000000002</v>
      </c>
      <c r="R1195" s="3">
        <v>3.6999999999999998E-2</v>
      </c>
      <c r="S1195">
        <v>4.24</v>
      </c>
      <c r="T1195">
        <v>2008.75</v>
      </c>
      <c r="U1195">
        <v>2002</v>
      </c>
    </row>
    <row r="1196" spans="1:21" x14ac:dyDescent="0.25">
      <c r="A1196" t="s">
        <v>115</v>
      </c>
      <c r="B1196" t="s">
        <v>117</v>
      </c>
      <c r="C1196" s="8">
        <v>42445.270833391201</v>
      </c>
      <c r="D1196" s="8">
        <v>42445.271043564811</v>
      </c>
      <c r="E1196">
        <v>2000.5</v>
      </c>
      <c r="F1196">
        <v>2002</v>
      </c>
      <c r="G1196">
        <v>1</v>
      </c>
      <c r="H1196">
        <v>1</v>
      </c>
      <c r="I1196">
        <v>1</v>
      </c>
      <c r="J1196" s="9">
        <v>70.760000000000005</v>
      </c>
      <c r="K1196" s="9">
        <v>67158.2</v>
      </c>
      <c r="L1196" s="9">
        <v>175</v>
      </c>
      <c r="M1196" s="9">
        <v>-12.5</v>
      </c>
      <c r="N1196" s="9">
        <v>175</v>
      </c>
      <c r="O1196" s="9">
        <v>-12.5</v>
      </c>
      <c r="P1196" s="3">
        <v>0.93330000000000002</v>
      </c>
      <c r="Q1196" s="3">
        <v>0.4667</v>
      </c>
      <c r="R1196" s="3">
        <v>0.4</v>
      </c>
      <c r="S1196">
        <v>4.24</v>
      </c>
      <c r="T1196">
        <v>2004</v>
      </c>
      <c r="U1196">
        <v>2000.25</v>
      </c>
    </row>
    <row r="1197" spans="1:21" x14ac:dyDescent="0.25">
      <c r="A1197" t="s">
        <v>115</v>
      </c>
      <c r="B1197" t="s">
        <v>117</v>
      </c>
      <c r="C1197" s="8">
        <v>42445.270833506947</v>
      </c>
      <c r="D1197" s="8">
        <v>42445.271135324074</v>
      </c>
      <c r="E1197">
        <v>2000.5</v>
      </c>
      <c r="F1197">
        <v>2001.5</v>
      </c>
      <c r="G1197">
        <v>1</v>
      </c>
      <c r="H1197">
        <v>1</v>
      </c>
      <c r="I1197">
        <v>1</v>
      </c>
      <c r="J1197" s="9">
        <v>45.76</v>
      </c>
      <c r="K1197" s="9">
        <v>67203.960000000006</v>
      </c>
      <c r="L1197" s="9">
        <v>175</v>
      </c>
      <c r="M1197" s="9">
        <v>-12.5</v>
      </c>
      <c r="N1197" s="9">
        <v>175</v>
      </c>
      <c r="O1197" s="9">
        <v>-12.5</v>
      </c>
      <c r="P1197" s="3">
        <v>0.93330000000000002</v>
      </c>
      <c r="Q1197" s="3">
        <v>0.33329999999999999</v>
      </c>
      <c r="R1197" s="3">
        <v>0.26669999999999999</v>
      </c>
      <c r="S1197">
        <v>4.24</v>
      </c>
      <c r="T1197">
        <v>2004</v>
      </c>
      <c r="U1197">
        <v>2000.25</v>
      </c>
    </row>
    <row r="1198" spans="1:21" x14ac:dyDescent="0.25">
      <c r="A1198" t="s">
        <v>115</v>
      </c>
      <c r="B1198" t="s">
        <v>117</v>
      </c>
      <c r="C1198" s="8">
        <v>42445.27083361111</v>
      </c>
      <c r="D1198" s="8">
        <v>42445.27739693287</v>
      </c>
      <c r="E1198">
        <v>2000.5</v>
      </c>
      <c r="F1198">
        <v>2005.5</v>
      </c>
      <c r="G1198">
        <v>1</v>
      </c>
      <c r="H1198">
        <v>1</v>
      </c>
      <c r="I1198">
        <v>1</v>
      </c>
      <c r="J1198" s="9">
        <v>245.76</v>
      </c>
      <c r="K1198" s="9">
        <v>67449.72</v>
      </c>
      <c r="L1198" s="9">
        <v>250</v>
      </c>
      <c r="M1198" s="9">
        <v>-12.5</v>
      </c>
      <c r="N1198" s="9">
        <v>250</v>
      </c>
      <c r="O1198" s="9">
        <v>-12.5</v>
      </c>
      <c r="P1198" s="3">
        <v>0.95240000000000002</v>
      </c>
      <c r="Q1198" s="3">
        <v>1</v>
      </c>
      <c r="R1198" s="3">
        <v>0.95240000000000002</v>
      </c>
      <c r="S1198">
        <v>4.24</v>
      </c>
      <c r="T1198">
        <v>2005.5</v>
      </c>
      <c r="U1198">
        <v>2000.25</v>
      </c>
    </row>
    <row r="1199" spans="1:21" hidden="1" x14ac:dyDescent="0.25">
      <c r="A1199" t="s">
        <v>115</v>
      </c>
      <c r="B1199" t="s">
        <v>117</v>
      </c>
      <c r="C1199" s="8">
        <v>42453.520833391201</v>
      </c>
      <c r="D1199" s="8">
        <v>42453.531250173612</v>
      </c>
      <c r="E1199">
        <v>2025.5</v>
      </c>
      <c r="F1199">
        <v>2025.25</v>
      </c>
      <c r="G1199">
        <v>1</v>
      </c>
      <c r="H1199">
        <v>1</v>
      </c>
      <c r="I1199">
        <v>1</v>
      </c>
      <c r="J1199" s="9">
        <v>-16.739999999999998</v>
      </c>
      <c r="K1199" s="9">
        <v>67432.98</v>
      </c>
      <c r="M1199" s="9">
        <v>-75</v>
      </c>
      <c r="O1199" s="9">
        <v>-75</v>
      </c>
      <c r="P1199" s="3">
        <v>0.99729999999999996</v>
      </c>
      <c r="Q1199" s="3">
        <v>2.3E-3</v>
      </c>
      <c r="R1199" s="3">
        <v>-5.0000000000000001E-4</v>
      </c>
      <c r="S1199">
        <v>4.24</v>
      </c>
      <c r="T1199">
        <v>2026</v>
      </c>
      <c r="U1199">
        <v>2024</v>
      </c>
    </row>
    <row r="1200" spans="1:21" hidden="1" x14ac:dyDescent="0.25">
      <c r="A1200" t="s">
        <v>115</v>
      </c>
      <c r="B1200" t="s">
        <v>117</v>
      </c>
      <c r="C1200" s="8">
        <v>42453.520833506947</v>
      </c>
      <c r="D1200" s="8">
        <v>42453.531250173612</v>
      </c>
      <c r="E1200">
        <v>2025.5</v>
      </c>
      <c r="F1200">
        <v>2025.25</v>
      </c>
      <c r="G1200">
        <v>1</v>
      </c>
      <c r="H1200">
        <v>1</v>
      </c>
      <c r="I1200">
        <v>1</v>
      </c>
      <c r="J1200" s="9">
        <v>-16.739999999999998</v>
      </c>
      <c r="K1200" s="9">
        <v>67416.240000000005</v>
      </c>
      <c r="M1200" s="9">
        <v>-75</v>
      </c>
      <c r="O1200" s="9">
        <v>-75</v>
      </c>
      <c r="P1200" s="3">
        <v>0.99729999999999996</v>
      </c>
      <c r="Q1200" s="3">
        <v>2.3E-3</v>
      </c>
      <c r="R1200" s="3">
        <v>-5.0000000000000001E-4</v>
      </c>
      <c r="S1200">
        <v>4.24</v>
      </c>
      <c r="T1200">
        <v>2026</v>
      </c>
      <c r="U1200">
        <v>2024</v>
      </c>
    </row>
    <row r="1201" spans="1:21" hidden="1" x14ac:dyDescent="0.25">
      <c r="A1201" t="s">
        <v>115</v>
      </c>
      <c r="B1201" t="s">
        <v>117</v>
      </c>
      <c r="C1201" s="8">
        <v>42453.52083361111</v>
      </c>
      <c r="D1201" s="8">
        <v>42453.531250173612</v>
      </c>
      <c r="E1201">
        <v>2025.5</v>
      </c>
      <c r="F1201">
        <v>2025.25</v>
      </c>
      <c r="G1201">
        <v>1</v>
      </c>
      <c r="H1201">
        <v>1</v>
      </c>
      <c r="I1201">
        <v>1</v>
      </c>
      <c r="J1201" s="9">
        <v>-16.739999999999998</v>
      </c>
      <c r="K1201" s="9">
        <v>67399.5</v>
      </c>
      <c r="M1201" s="9">
        <v>-75</v>
      </c>
      <c r="O1201" s="9">
        <v>-75</v>
      </c>
      <c r="P1201" s="3">
        <v>0.99729999999999996</v>
      </c>
      <c r="Q1201" s="3">
        <v>2.3E-3</v>
      </c>
      <c r="R1201" s="3">
        <v>-5.0000000000000001E-4</v>
      </c>
      <c r="S1201">
        <v>4.24</v>
      </c>
      <c r="T1201">
        <v>2026</v>
      </c>
      <c r="U1201">
        <v>2024</v>
      </c>
    </row>
    <row r="1202" spans="1:21" x14ac:dyDescent="0.25">
      <c r="A1202" t="s">
        <v>115</v>
      </c>
      <c r="B1202" t="s">
        <v>116</v>
      </c>
      <c r="C1202" s="8">
        <v>42461.270833391201</v>
      </c>
      <c r="D1202" s="8">
        <v>42461.276043460646</v>
      </c>
      <c r="E1202">
        <v>2038.75</v>
      </c>
      <c r="F1202">
        <v>2037.75</v>
      </c>
      <c r="G1202">
        <v>1</v>
      </c>
      <c r="H1202">
        <v>1</v>
      </c>
      <c r="I1202">
        <v>1</v>
      </c>
      <c r="J1202" s="9">
        <v>45.76</v>
      </c>
      <c r="K1202" s="9">
        <v>67445.259999999995</v>
      </c>
      <c r="L1202" s="9">
        <v>150</v>
      </c>
      <c r="M1202" s="9">
        <v>-37.5</v>
      </c>
      <c r="N1202" s="9">
        <v>150</v>
      </c>
      <c r="O1202" s="9">
        <v>-37.5</v>
      </c>
      <c r="P1202" s="3">
        <v>0.8</v>
      </c>
      <c r="Q1202" s="3">
        <v>0.4667</v>
      </c>
      <c r="R1202" s="3">
        <v>0.26669999999999999</v>
      </c>
      <c r="S1202">
        <v>4.24</v>
      </c>
      <c r="T1202">
        <v>2039.5</v>
      </c>
      <c r="U1202">
        <v>2035.75</v>
      </c>
    </row>
    <row r="1203" spans="1:21" x14ac:dyDescent="0.25">
      <c r="A1203" t="s">
        <v>115</v>
      </c>
      <c r="B1203" t="s">
        <v>116</v>
      </c>
      <c r="C1203" s="8">
        <v>42461.270833506947</v>
      </c>
      <c r="D1203" s="8">
        <v>42461.276043483798</v>
      </c>
      <c r="E1203">
        <v>2038.75</v>
      </c>
      <c r="F1203">
        <v>2037.75</v>
      </c>
      <c r="G1203">
        <v>1</v>
      </c>
      <c r="H1203">
        <v>1</v>
      </c>
      <c r="I1203">
        <v>1</v>
      </c>
      <c r="J1203" s="9">
        <v>45.76</v>
      </c>
      <c r="K1203" s="9">
        <v>67491.02</v>
      </c>
      <c r="L1203" s="9">
        <v>150</v>
      </c>
      <c r="M1203" s="9">
        <v>-37.5</v>
      </c>
      <c r="N1203" s="9">
        <v>150</v>
      </c>
      <c r="O1203" s="9">
        <v>-37.5</v>
      </c>
      <c r="P1203" s="3">
        <v>0.8</v>
      </c>
      <c r="Q1203" s="3">
        <v>0.4667</v>
      </c>
      <c r="R1203" s="3">
        <v>0.26669999999999999</v>
      </c>
      <c r="S1203">
        <v>4.24</v>
      </c>
      <c r="T1203">
        <v>2039.5</v>
      </c>
      <c r="U1203">
        <v>2035.75</v>
      </c>
    </row>
    <row r="1204" spans="1:21" x14ac:dyDescent="0.25">
      <c r="A1204" t="s">
        <v>115</v>
      </c>
      <c r="B1204" t="s">
        <v>116</v>
      </c>
      <c r="C1204" s="8">
        <v>42461.27083361111</v>
      </c>
      <c r="D1204" s="8">
        <v>42461.276262581021</v>
      </c>
      <c r="E1204">
        <v>2038.75</v>
      </c>
      <c r="F1204">
        <v>2038.5</v>
      </c>
      <c r="G1204">
        <v>1</v>
      </c>
      <c r="H1204">
        <v>1</v>
      </c>
      <c r="I1204">
        <v>1</v>
      </c>
      <c r="J1204" s="9">
        <v>8.26</v>
      </c>
      <c r="K1204" s="9">
        <v>67499.28</v>
      </c>
      <c r="L1204" s="9">
        <v>150</v>
      </c>
      <c r="M1204" s="9">
        <v>-37.5</v>
      </c>
      <c r="N1204" s="9">
        <v>150</v>
      </c>
      <c r="O1204" s="9">
        <v>-37.5</v>
      </c>
      <c r="P1204" s="3">
        <v>0.8</v>
      </c>
      <c r="Q1204" s="3">
        <v>0.26669999999999999</v>
      </c>
      <c r="R1204" s="3">
        <v>6.6699999999999995E-2</v>
      </c>
      <c r="S1204">
        <v>4.24</v>
      </c>
      <c r="T1204">
        <v>2039.5</v>
      </c>
      <c r="U1204">
        <v>2035.75</v>
      </c>
    </row>
    <row r="1205" spans="1:21" x14ac:dyDescent="0.25">
      <c r="A1205" t="s">
        <v>115</v>
      </c>
      <c r="B1205" t="s">
        <v>117</v>
      </c>
      <c r="C1205" s="8">
        <v>42466.312500057873</v>
      </c>
      <c r="D1205" s="8">
        <v>42466.312755914354</v>
      </c>
      <c r="E1205">
        <v>2038</v>
      </c>
      <c r="F1205">
        <v>2039</v>
      </c>
      <c r="G1205">
        <v>1</v>
      </c>
      <c r="H1205">
        <v>1</v>
      </c>
      <c r="I1205">
        <v>1</v>
      </c>
      <c r="J1205" s="9">
        <v>45.76</v>
      </c>
      <c r="K1205" s="9">
        <v>67545.039999999994</v>
      </c>
      <c r="L1205" s="9">
        <v>150</v>
      </c>
      <c r="M1205" s="9">
        <v>-12.5</v>
      </c>
      <c r="N1205" s="9">
        <v>150</v>
      </c>
      <c r="O1205" s="9">
        <v>-12.5</v>
      </c>
      <c r="P1205" s="3">
        <v>0.92310000000000003</v>
      </c>
      <c r="Q1205" s="3">
        <v>0.3846</v>
      </c>
      <c r="R1205" s="3">
        <v>0.30769999999999997</v>
      </c>
      <c r="S1205">
        <v>4.24</v>
      </c>
      <c r="T1205">
        <v>2041</v>
      </c>
      <c r="U1205">
        <v>2037.75</v>
      </c>
    </row>
    <row r="1206" spans="1:21" x14ac:dyDescent="0.25">
      <c r="A1206" t="s">
        <v>115</v>
      </c>
      <c r="B1206" t="s">
        <v>117</v>
      </c>
      <c r="C1206" s="8">
        <v>42466.312500173612</v>
      </c>
      <c r="D1206" s="8">
        <v>42466.312755937499</v>
      </c>
      <c r="E1206">
        <v>2038</v>
      </c>
      <c r="F1206">
        <v>2039</v>
      </c>
      <c r="G1206">
        <v>1</v>
      </c>
      <c r="H1206">
        <v>1</v>
      </c>
      <c r="I1206">
        <v>1</v>
      </c>
      <c r="J1206" s="9">
        <v>45.76</v>
      </c>
      <c r="K1206" s="9">
        <v>67590.8</v>
      </c>
      <c r="L1206" s="9">
        <v>150</v>
      </c>
      <c r="M1206" s="9">
        <v>-12.5</v>
      </c>
      <c r="N1206" s="9">
        <v>150</v>
      </c>
      <c r="O1206" s="9">
        <v>-12.5</v>
      </c>
      <c r="P1206" s="3">
        <v>0.92310000000000003</v>
      </c>
      <c r="Q1206" s="3">
        <v>0.3846</v>
      </c>
      <c r="R1206" s="3">
        <v>0.30769999999999997</v>
      </c>
      <c r="S1206">
        <v>4.24</v>
      </c>
      <c r="T1206">
        <v>2041</v>
      </c>
      <c r="U1206">
        <v>2037.75</v>
      </c>
    </row>
    <row r="1207" spans="1:21" x14ac:dyDescent="0.25">
      <c r="A1207" t="s">
        <v>115</v>
      </c>
      <c r="B1207" t="s">
        <v>117</v>
      </c>
      <c r="C1207" s="8">
        <v>42466.312500277774</v>
      </c>
      <c r="D1207" s="8">
        <v>42466.313762395832</v>
      </c>
      <c r="E1207">
        <v>2038</v>
      </c>
      <c r="F1207">
        <v>2038.25</v>
      </c>
      <c r="G1207">
        <v>1</v>
      </c>
      <c r="H1207">
        <v>1</v>
      </c>
      <c r="I1207">
        <v>1</v>
      </c>
      <c r="J1207" s="9">
        <v>8.26</v>
      </c>
      <c r="K1207" s="9">
        <v>67599.06</v>
      </c>
      <c r="L1207" s="9">
        <v>150</v>
      </c>
      <c r="M1207" s="9">
        <v>-12.5</v>
      </c>
      <c r="N1207" s="9">
        <v>150</v>
      </c>
      <c r="O1207" s="9">
        <v>-12.5</v>
      </c>
      <c r="P1207" s="3">
        <v>0.92310000000000003</v>
      </c>
      <c r="Q1207" s="3">
        <v>0.15379999999999999</v>
      </c>
      <c r="R1207" s="3">
        <v>7.6899999999999996E-2</v>
      </c>
      <c r="S1207">
        <v>4.24</v>
      </c>
      <c r="T1207">
        <v>2041</v>
      </c>
      <c r="U1207">
        <v>2037.75</v>
      </c>
    </row>
    <row r="1208" spans="1:21" x14ac:dyDescent="0.25">
      <c r="A1208" t="s">
        <v>115</v>
      </c>
      <c r="B1208" t="s">
        <v>116</v>
      </c>
      <c r="C1208" s="8">
        <v>42467.270833391201</v>
      </c>
      <c r="D1208" s="8">
        <v>42467.309214976849</v>
      </c>
      <c r="E1208">
        <v>2046.75</v>
      </c>
      <c r="F1208">
        <v>2044.25</v>
      </c>
      <c r="G1208">
        <v>1</v>
      </c>
      <c r="H1208">
        <v>1</v>
      </c>
      <c r="I1208">
        <v>1</v>
      </c>
      <c r="J1208" s="9">
        <v>120.76</v>
      </c>
      <c r="K1208" s="9">
        <v>67719.820000000007</v>
      </c>
      <c r="L1208" s="9">
        <v>225</v>
      </c>
      <c r="N1208" s="9">
        <v>225</v>
      </c>
      <c r="P1208" s="3">
        <v>8.5000000000000006E-3</v>
      </c>
      <c r="Q1208" s="3">
        <v>0.99619999999999997</v>
      </c>
      <c r="R1208" s="3">
        <v>4.7000000000000002E-3</v>
      </c>
      <c r="S1208">
        <v>4.24</v>
      </c>
      <c r="T1208">
        <v>2051</v>
      </c>
      <c r="U1208">
        <v>2042.25</v>
      </c>
    </row>
    <row r="1209" spans="1:21" x14ac:dyDescent="0.25">
      <c r="A1209" t="s">
        <v>115</v>
      </c>
      <c r="B1209" t="s">
        <v>116</v>
      </c>
      <c r="C1209" s="8">
        <v>42467.270833506947</v>
      </c>
      <c r="D1209" s="8">
        <v>42467.310950231484</v>
      </c>
      <c r="E1209">
        <v>2046.75</v>
      </c>
      <c r="F1209">
        <v>2041.75</v>
      </c>
      <c r="G1209">
        <v>1</v>
      </c>
      <c r="H1209">
        <v>1</v>
      </c>
      <c r="I1209">
        <v>1</v>
      </c>
      <c r="J1209" s="9">
        <v>245.76</v>
      </c>
      <c r="K1209" s="9">
        <v>67965.58</v>
      </c>
      <c r="L1209" s="9">
        <v>250</v>
      </c>
      <c r="N1209" s="9">
        <v>250</v>
      </c>
      <c r="P1209" s="3">
        <v>9.4000000000000004E-3</v>
      </c>
      <c r="Q1209" s="3">
        <v>1</v>
      </c>
      <c r="R1209" s="3">
        <v>9.4000000000000004E-3</v>
      </c>
      <c r="S1209">
        <v>4.24</v>
      </c>
      <c r="T1209">
        <v>2051</v>
      </c>
      <c r="U1209">
        <v>2041.75</v>
      </c>
    </row>
    <row r="1210" spans="1:21" x14ac:dyDescent="0.25">
      <c r="A1210" t="s">
        <v>115</v>
      </c>
      <c r="B1210" t="s">
        <v>116</v>
      </c>
      <c r="C1210" s="8">
        <v>42467.27083361111</v>
      </c>
      <c r="D1210" s="8">
        <v>42467.310950277781</v>
      </c>
      <c r="E1210">
        <v>2046.75</v>
      </c>
      <c r="F1210">
        <v>2041.75</v>
      </c>
      <c r="G1210">
        <v>1</v>
      </c>
      <c r="H1210">
        <v>1</v>
      </c>
      <c r="I1210">
        <v>1</v>
      </c>
      <c r="J1210" s="9">
        <v>245.76</v>
      </c>
      <c r="K1210" s="9">
        <v>68211.34</v>
      </c>
      <c r="L1210" s="9">
        <v>250</v>
      </c>
      <c r="N1210" s="9">
        <v>250</v>
      </c>
      <c r="P1210" s="3">
        <v>9.4000000000000004E-3</v>
      </c>
      <c r="Q1210" s="3">
        <v>1</v>
      </c>
      <c r="R1210" s="3">
        <v>9.4000000000000004E-3</v>
      </c>
      <c r="S1210">
        <v>4.24</v>
      </c>
      <c r="T1210">
        <v>2051</v>
      </c>
      <c r="U1210">
        <v>2041.75</v>
      </c>
    </row>
    <row r="1211" spans="1:21" x14ac:dyDescent="0.25">
      <c r="A1211" t="s">
        <v>115</v>
      </c>
      <c r="B1211" t="s">
        <v>117</v>
      </c>
      <c r="C1211" s="8">
        <v>42468.270833391201</v>
      </c>
      <c r="D1211" s="8">
        <v>42468.305383310188</v>
      </c>
      <c r="E1211">
        <v>2049.25</v>
      </c>
      <c r="F1211">
        <v>2052.25</v>
      </c>
      <c r="G1211">
        <v>1</v>
      </c>
      <c r="H1211">
        <v>1</v>
      </c>
      <c r="I1211">
        <v>1</v>
      </c>
      <c r="J1211" s="9">
        <v>145.76</v>
      </c>
      <c r="K1211" s="9">
        <v>68357.100000000006</v>
      </c>
      <c r="M1211" s="9">
        <v>-162.5</v>
      </c>
      <c r="O1211" s="9">
        <v>-162.5</v>
      </c>
      <c r="P1211" s="3">
        <v>0.99380000000000002</v>
      </c>
      <c r="Q1211" s="3">
        <v>1.18E-2</v>
      </c>
      <c r="R1211" s="3">
        <v>5.7000000000000002E-3</v>
      </c>
      <c r="S1211">
        <v>4.24</v>
      </c>
      <c r="T1211">
        <v>2054.25</v>
      </c>
      <c r="U1211">
        <v>2046</v>
      </c>
    </row>
    <row r="1212" spans="1:21" x14ac:dyDescent="0.25">
      <c r="A1212" t="s">
        <v>115</v>
      </c>
      <c r="B1212" t="s">
        <v>117</v>
      </c>
      <c r="C1212" s="8">
        <v>42468.270833506947</v>
      </c>
      <c r="D1212" s="8">
        <v>42468.311055474536</v>
      </c>
      <c r="E1212">
        <v>2049.25</v>
      </c>
      <c r="F1212">
        <v>2050.25</v>
      </c>
      <c r="G1212">
        <v>1</v>
      </c>
      <c r="H1212">
        <v>1</v>
      </c>
      <c r="I1212">
        <v>1</v>
      </c>
      <c r="J1212" s="9">
        <v>45.76</v>
      </c>
      <c r="K1212" s="9">
        <v>68402.86</v>
      </c>
      <c r="M1212" s="9">
        <v>-162.5</v>
      </c>
      <c r="O1212" s="9">
        <v>-162.5</v>
      </c>
      <c r="P1212" s="3">
        <v>0.99380000000000002</v>
      </c>
      <c r="Q1212" s="3">
        <v>8.0999999999999996E-3</v>
      </c>
      <c r="R1212" s="3">
        <v>1.9E-3</v>
      </c>
      <c r="S1212">
        <v>4.24</v>
      </c>
      <c r="T1212">
        <v>2054.25</v>
      </c>
      <c r="U1212">
        <v>2046</v>
      </c>
    </row>
    <row r="1213" spans="1:21" x14ac:dyDescent="0.25">
      <c r="A1213" t="s">
        <v>115</v>
      </c>
      <c r="B1213" t="s">
        <v>117</v>
      </c>
      <c r="C1213" s="8">
        <v>42468.27083361111</v>
      </c>
      <c r="D1213" s="8">
        <v>42468.328703738429</v>
      </c>
      <c r="E1213">
        <v>2049.25</v>
      </c>
      <c r="F1213">
        <v>2049.5</v>
      </c>
      <c r="G1213">
        <v>1</v>
      </c>
      <c r="H1213">
        <v>1</v>
      </c>
      <c r="I1213">
        <v>1</v>
      </c>
      <c r="J1213" s="9">
        <v>8.26</v>
      </c>
      <c r="K1213" s="9">
        <v>68411.12</v>
      </c>
      <c r="M1213" s="9">
        <v>-162.5</v>
      </c>
      <c r="O1213" s="9">
        <v>-162.5</v>
      </c>
      <c r="P1213" s="3">
        <v>0.99380000000000002</v>
      </c>
      <c r="Q1213" s="3">
        <v>6.6E-3</v>
      </c>
      <c r="R1213" s="3">
        <v>5.0000000000000001E-4</v>
      </c>
      <c r="S1213">
        <v>4.24</v>
      </c>
      <c r="T1213">
        <v>2054.25</v>
      </c>
      <c r="U1213">
        <v>2046</v>
      </c>
    </row>
    <row r="1214" spans="1:21" x14ac:dyDescent="0.25">
      <c r="A1214" t="s">
        <v>115</v>
      </c>
      <c r="B1214" t="s">
        <v>116</v>
      </c>
      <c r="C1214" s="8">
        <v>42474.270833391201</v>
      </c>
      <c r="D1214" s="8">
        <v>42474.296562511576</v>
      </c>
      <c r="E1214">
        <v>2076.25</v>
      </c>
      <c r="F1214">
        <v>2073.75</v>
      </c>
      <c r="G1214">
        <v>1</v>
      </c>
      <c r="H1214">
        <v>1</v>
      </c>
      <c r="I1214">
        <v>1</v>
      </c>
      <c r="J1214" s="9">
        <v>120.76</v>
      </c>
      <c r="K1214" s="9">
        <v>68531.88</v>
      </c>
      <c r="L1214" s="9">
        <v>225</v>
      </c>
      <c r="M1214" s="9">
        <v>-62.5</v>
      </c>
      <c r="N1214" s="9">
        <v>225</v>
      </c>
      <c r="O1214" s="9">
        <v>-62.5</v>
      </c>
      <c r="P1214" s="3">
        <v>0.78259999999999996</v>
      </c>
      <c r="Q1214" s="3">
        <v>0.6522</v>
      </c>
      <c r="R1214" s="3">
        <v>0.43480000000000002</v>
      </c>
      <c r="S1214">
        <v>4.24</v>
      </c>
      <c r="T1214">
        <v>2077.5</v>
      </c>
      <c r="U1214">
        <v>2071.75</v>
      </c>
    </row>
    <row r="1215" spans="1:21" x14ac:dyDescent="0.25">
      <c r="A1215" t="s">
        <v>115</v>
      </c>
      <c r="B1215" t="s">
        <v>116</v>
      </c>
      <c r="C1215" s="8">
        <v>42474.270833506947</v>
      </c>
      <c r="D1215" s="8">
        <v>42474.306412048609</v>
      </c>
      <c r="E1215">
        <v>2076.25</v>
      </c>
      <c r="F1215">
        <v>2075.25</v>
      </c>
      <c r="G1215">
        <v>1</v>
      </c>
      <c r="H1215">
        <v>1</v>
      </c>
      <c r="I1215">
        <v>1</v>
      </c>
      <c r="J1215" s="9">
        <v>45.76</v>
      </c>
      <c r="K1215" s="9">
        <v>68577.64</v>
      </c>
      <c r="L1215" s="9">
        <v>225</v>
      </c>
      <c r="N1215" s="9">
        <v>225</v>
      </c>
      <c r="P1215" s="3">
        <v>8.9999999999999993E-3</v>
      </c>
      <c r="Q1215" s="3">
        <v>0.99299999999999999</v>
      </c>
      <c r="R1215" s="3">
        <v>2E-3</v>
      </c>
      <c r="S1215">
        <v>4.24</v>
      </c>
      <c r="T1215">
        <v>2077.5</v>
      </c>
      <c r="U1215">
        <v>2071.75</v>
      </c>
    </row>
    <row r="1216" spans="1:21" x14ac:dyDescent="0.25">
      <c r="A1216" t="s">
        <v>115</v>
      </c>
      <c r="B1216" t="s">
        <v>116</v>
      </c>
      <c r="C1216" s="8">
        <v>42474.27083361111</v>
      </c>
      <c r="D1216" s="8">
        <v>42474.306795324075</v>
      </c>
      <c r="E1216">
        <v>2076.25</v>
      </c>
      <c r="F1216">
        <v>2076</v>
      </c>
      <c r="G1216">
        <v>1</v>
      </c>
      <c r="H1216">
        <v>1</v>
      </c>
      <c r="I1216">
        <v>1</v>
      </c>
      <c r="J1216" s="9">
        <v>8.26</v>
      </c>
      <c r="K1216" s="9">
        <v>68585.899999999994</v>
      </c>
      <c r="L1216" s="9">
        <v>225</v>
      </c>
      <c r="N1216" s="9">
        <v>225</v>
      </c>
      <c r="P1216" s="3">
        <v>8.9999999999999993E-3</v>
      </c>
      <c r="Q1216" s="3">
        <v>0.99150000000000005</v>
      </c>
      <c r="R1216" s="3">
        <v>5.0000000000000001E-4</v>
      </c>
      <c r="S1216">
        <v>4.24</v>
      </c>
      <c r="T1216">
        <v>2077.5</v>
      </c>
      <c r="U1216">
        <v>2071.75</v>
      </c>
    </row>
    <row r="1217" spans="1:21" x14ac:dyDescent="0.25">
      <c r="A1217" t="s">
        <v>115</v>
      </c>
      <c r="B1217" t="s">
        <v>117</v>
      </c>
      <c r="C1217" s="8">
        <v>42478.354166724537</v>
      </c>
      <c r="D1217" s="8">
        <v>42478.413160277778</v>
      </c>
      <c r="E1217">
        <v>2082.75</v>
      </c>
      <c r="F1217">
        <v>2085</v>
      </c>
      <c r="G1217">
        <v>1</v>
      </c>
      <c r="H1217">
        <v>1</v>
      </c>
      <c r="I1217">
        <v>1</v>
      </c>
      <c r="J1217" s="9">
        <v>108.26</v>
      </c>
      <c r="K1217" s="9">
        <v>68694.16</v>
      </c>
      <c r="L1217" s="9">
        <v>212.5</v>
      </c>
      <c r="M1217" s="9">
        <v>-62.5</v>
      </c>
      <c r="N1217" s="9">
        <v>212.5</v>
      </c>
      <c r="O1217" s="9">
        <v>-62.5</v>
      </c>
      <c r="P1217" s="3">
        <v>0.77270000000000005</v>
      </c>
      <c r="Q1217" s="3">
        <v>0.63639999999999997</v>
      </c>
      <c r="R1217" s="3">
        <v>0.40910000000000002</v>
      </c>
      <c r="S1217">
        <v>4.24</v>
      </c>
      <c r="T1217">
        <v>2087</v>
      </c>
      <c r="U1217">
        <v>2081.5</v>
      </c>
    </row>
    <row r="1218" spans="1:21" x14ac:dyDescent="0.25">
      <c r="A1218" t="s">
        <v>115</v>
      </c>
      <c r="B1218" t="s">
        <v>117</v>
      </c>
      <c r="C1218" s="8">
        <v>42478.354166840276</v>
      </c>
      <c r="D1218" s="8">
        <v>42478.419942141205</v>
      </c>
      <c r="E1218">
        <v>2082.75</v>
      </c>
      <c r="F1218">
        <v>2083.75</v>
      </c>
      <c r="G1218">
        <v>1</v>
      </c>
      <c r="H1218">
        <v>1</v>
      </c>
      <c r="I1218">
        <v>1</v>
      </c>
      <c r="J1218" s="9">
        <v>45.76</v>
      </c>
      <c r="K1218" s="9">
        <v>68739.92</v>
      </c>
      <c r="L1218" s="9">
        <v>212.5</v>
      </c>
      <c r="M1218" s="9">
        <v>-62.5</v>
      </c>
      <c r="N1218" s="9">
        <v>212.5</v>
      </c>
      <c r="O1218" s="9">
        <v>-62.5</v>
      </c>
      <c r="P1218" s="3">
        <v>0.77270000000000005</v>
      </c>
      <c r="Q1218" s="3">
        <v>0.40910000000000002</v>
      </c>
      <c r="R1218" s="3">
        <v>0.18179999999999999</v>
      </c>
      <c r="S1218">
        <v>4.24</v>
      </c>
      <c r="T1218">
        <v>2087</v>
      </c>
      <c r="U1218">
        <v>2081.5</v>
      </c>
    </row>
    <row r="1219" spans="1:21" x14ac:dyDescent="0.25">
      <c r="A1219" t="s">
        <v>115</v>
      </c>
      <c r="B1219" t="s">
        <v>117</v>
      </c>
      <c r="C1219" s="8">
        <v>42478.354166944446</v>
      </c>
      <c r="D1219" s="8">
        <v>42478.427141400462</v>
      </c>
      <c r="E1219">
        <v>2082.75</v>
      </c>
      <c r="F1219">
        <v>2083</v>
      </c>
      <c r="G1219">
        <v>1</v>
      </c>
      <c r="H1219">
        <v>1</v>
      </c>
      <c r="I1219">
        <v>1</v>
      </c>
      <c r="J1219" s="9">
        <v>8.26</v>
      </c>
      <c r="K1219" s="9">
        <v>68748.179999999993</v>
      </c>
      <c r="L1219" s="9">
        <v>212.5</v>
      </c>
      <c r="M1219" s="9">
        <v>-62.5</v>
      </c>
      <c r="N1219" s="9">
        <v>212.5</v>
      </c>
      <c r="O1219" s="9">
        <v>-62.5</v>
      </c>
      <c r="P1219" s="3">
        <v>0.77270000000000005</v>
      </c>
      <c r="Q1219" s="3">
        <v>0.2727</v>
      </c>
      <c r="R1219" s="3">
        <v>4.5499999999999999E-2</v>
      </c>
      <c r="S1219">
        <v>4.24</v>
      </c>
      <c r="T1219">
        <v>2087</v>
      </c>
      <c r="U1219">
        <v>2081.5</v>
      </c>
    </row>
    <row r="1220" spans="1:21" x14ac:dyDescent="0.25">
      <c r="A1220" t="s">
        <v>115</v>
      </c>
      <c r="B1220" t="s">
        <v>116</v>
      </c>
      <c r="C1220" s="8">
        <v>42480.291666724537</v>
      </c>
      <c r="D1220" s="8">
        <v>42480.312766319446</v>
      </c>
      <c r="E1220">
        <v>2095.5</v>
      </c>
      <c r="F1220">
        <v>2094.5</v>
      </c>
      <c r="G1220">
        <v>1</v>
      </c>
      <c r="H1220">
        <v>1</v>
      </c>
      <c r="I1220">
        <v>1</v>
      </c>
      <c r="J1220" s="9">
        <v>45.76</v>
      </c>
      <c r="K1220" s="9">
        <v>68793.94</v>
      </c>
      <c r="L1220" s="9">
        <v>150</v>
      </c>
      <c r="M1220" s="9">
        <v>-37.5</v>
      </c>
      <c r="N1220" s="9">
        <v>150</v>
      </c>
      <c r="O1220" s="9">
        <v>-37.5</v>
      </c>
      <c r="P1220" s="3">
        <v>0.8</v>
      </c>
      <c r="Q1220" s="3">
        <v>0.4667</v>
      </c>
      <c r="R1220" s="3">
        <v>0.26669999999999999</v>
      </c>
      <c r="S1220">
        <v>4.24</v>
      </c>
      <c r="T1220">
        <v>2096.25</v>
      </c>
      <c r="U1220">
        <v>2092.5</v>
      </c>
    </row>
    <row r="1221" spans="1:21" x14ac:dyDescent="0.25">
      <c r="A1221" t="s">
        <v>115</v>
      </c>
      <c r="B1221" t="s">
        <v>116</v>
      </c>
      <c r="C1221" s="8">
        <v>42480.291666840276</v>
      </c>
      <c r="D1221" s="8">
        <v>42480.312766342591</v>
      </c>
      <c r="E1221">
        <v>2095.5</v>
      </c>
      <c r="F1221">
        <v>2094.5</v>
      </c>
      <c r="G1221">
        <v>1</v>
      </c>
      <c r="H1221">
        <v>1</v>
      </c>
      <c r="I1221">
        <v>1</v>
      </c>
      <c r="J1221" s="9">
        <v>45.76</v>
      </c>
      <c r="K1221" s="9">
        <v>68839.7</v>
      </c>
      <c r="L1221" s="9">
        <v>150</v>
      </c>
      <c r="M1221" s="9">
        <v>-37.5</v>
      </c>
      <c r="N1221" s="9">
        <v>150</v>
      </c>
      <c r="O1221" s="9">
        <v>-37.5</v>
      </c>
      <c r="P1221" s="3">
        <v>0.8</v>
      </c>
      <c r="Q1221" s="3">
        <v>0.4667</v>
      </c>
      <c r="R1221" s="3">
        <v>0.26669999999999999</v>
      </c>
      <c r="S1221">
        <v>4.24</v>
      </c>
      <c r="T1221">
        <v>2096.25</v>
      </c>
      <c r="U1221">
        <v>2092.5</v>
      </c>
    </row>
    <row r="1222" spans="1:21" x14ac:dyDescent="0.25">
      <c r="A1222" t="s">
        <v>115</v>
      </c>
      <c r="B1222" t="s">
        <v>116</v>
      </c>
      <c r="C1222" s="8">
        <v>42480.291666944446</v>
      </c>
      <c r="D1222" s="8">
        <v>42480.319619722221</v>
      </c>
      <c r="E1222">
        <v>2095.5</v>
      </c>
      <c r="F1222">
        <v>2090.5</v>
      </c>
      <c r="G1222">
        <v>1</v>
      </c>
      <c r="H1222">
        <v>1</v>
      </c>
      <c r="I1222">
        <v>1</v>
      </c>
      <c r="J1222" s="9">
        <v>245.76</v>
      </c>
      <c r="K1222" s="9">
        <v>69085.460000000006</v>
      </c>
      <c r="L1222" s="9">
        <v>250</v>
      </c>
      <c r="M1222" s="9">
        <v>-37.5</v>
      </c>
      <c r="N1222" s="9">
        <v>250</v>
      </c>
      <c r="O1222" s="9">
        <v>-37.5</v>
      </c>
      <c r="P1222" s="3">
        <v>0.86960000000000004</v>
      </c>
      <c r="Q1222" s="3">
        <v>1</v>
      </c>
      <c r="R1222" s="3">
        <v>0.86960000000000004</v>
      </c>
      <c r="S1222">
        <v>4.24</v>
      </c>
      <c r="T1222">
        <v>2096.25</v>
      </c>
      <c r="U1222">
        <v>2090.5</v>
      </c>
    </row>
    <row r="1223" spans="1:21" x14ac:dyDescent="0.25">
      <c r="A1223" t="s">
        <v>115</v>
      </c>
      <c r="B1223" t="s">
        <v>117</v>
      </c>
      <c r="C1223" s="8">
        <v>42482.270833391201</v>
      </c>
      <c r="D1223" s="8">
        <v>42482.275257118054</v>
      </c>
      <c r="E1223">
        <v>2081.75</v>
      </c>
      <c r="F1223">
        <v>2086.75</v>
      </c>
      <c r="G1223">
        <v>1</v>
      </c>
      <c r="H1223">
        <v>1</v>
      </c>
      <c r="I1223">
        <v>1</v>
      </c>
      <c r="J1223" s="9">
        <v>245.76</v>
      </c>
      <c r="K1223" s="9">
        <v>69331.22</v>
      </c>
      <c r="L1223" s="9">
        <v>250</v>
      </c>
      <c r="M1223" s="9">
        <v>-50</v>
      </c>
      <c r="N1223" s="9">
        <v>250</v>
      </c>
      <c r="O1223" s="9">
        <v>-50</v>
      </c>
      <c r="P1223" s="3">
        <v>0.83330000000000004</v>
      </c>
      <c r="Q1223" s="3">
        <v>1</v>
      </c>
      <c r="R1223" s="3">
        <v>0.83330000000000004</v>
      </c>
      <c r="S1223">
        <v>4.24</v>
      </c>
      <c r="T1223">
        <v>2086.75</v>
      </c>
      <c r="U1223">
        <v>2080.75</v>
      </c>
    </row>
    <row r="1224" spans="1:21" x14ac:dyDescent="0.25">
      <c r="A1224" t="s">
        <v>115</v>
      </c>
      <c r="B1224" t="s">
        <v>117</v>
      </c>
      <c r="C1224" s="8">
        <v>42482.270833506947</v>
      </c>
      <c r="D1224" s="8">
        <v>42482.27525716435</v>
      </c>
      <c r="E1224">
        <v>2081.75</v>
      </c>
      <c r="F1224">
        <v>2086.75</v>
      </c>
      <c r="G1224">
        <v>1</v>
      </c>
      <c r="H1224">
        <v>1</v>
      </c>
      <c r="I1224">
        <v>1</v>
      </c>
      <c r="J1224" s="9">
        <v>245.76</v>
      </c>
      <c r="K1224" s="9">
        <v>69576.98</v>
      </c>
      <c r="L1224" s="9">
        <v>250</v>
      </c>
      <c r="M1224" s="9">
        <v>-50</v>
      </c>
      <c r="N1224" s="9">
        <v>250</v>
      </c>
      <c r="O1224" s="9">
        <v>-50</v>
      </c>
      <c r="P1224" s="3">
        <v>0.83330000000000004</v>
      </c>
      <c r="Q1224" s="3">
        <v>1</v>
      </c>
      <c r="R1224" s="3">
        <v>0.83330000000000004</v>
      </c>
      <c r="S1224">
        <v>4.24</v>
      </c>
      <c r="T1224">
        <v>2086.75</v>
      </c>
      <c r="U1224">
        <v>2080.75</v>
      </c>
    </row>
    <row r="1225" spans="1:21" x14ac:dyDescent="0.25">
      <c r="A1225" t="s">
        <v>115</v>
      </c>
      <c r="B1225" t="s">
        <v>117</v>
      </c>
      <c r="C1225" s="8">
        <v>42482.27083361111</v>
      </c>
      <c r="D1225" s="8">
        <v>42482.278576412034</v>
      </c>
      <c r="E1225">
        <v>2081.75</v>
      </c>
      <c r="F1225">
        <v>2085</v>
      </c>
      <c r="G1225">
        <v>1</v>
      </c>
      <c r="H1225">
        <v>1</v>
      </c>
      <c r="I1225">
        <v>1</v>
      </c>
      <c r="J1225" s="9">
        <v>158.26</v>
      </c>
      <c r="K1225" s="9">
        <v>69735.240000000005</v>
      </c>
      <c r="L1225" s="9">
        <v>262.5</v>
      </c>
      <c r="M1225" s="9">
        <v>-50</v>
      </c>
      <c r="N1225" s="9">
        <v>262.5</v>
      </c>
      <c r="O1225" s="9">
        <v>-50</v>
      </c>
      <c r="P1225" s="3">
        <v>0.84</v>
      </c>
      <c r="Q1225" s="3">
        <v>0.68</v>
      </c>
      <c r="R1225" s="3">
        <v>0.52</v>
      </c>
      <c r="S1225">
        <v>4.24</v>
      </c>
      <c r="T1225">
        <v>2087</v>
      </c>
      <c r="U1225">
        <v>2080.75</v>
      </c>
    </row>
    <row r="1226" spans="1:21" x14ac:dyDescent="0.25">
      <c r="A1226" t="s">
        <v>115</v>
      </c>
      <c r="B1226" t="s">
        <v>116</v>
      </c>
      <c r="C1226" s="8">
        <v>42485.270833391201</v>
      </c>
      <c r="D1226" s="8">
        <v>42485.289086261575</v>
      </c>
      <c r="E1226">
        <v>2078.5</v>
      </c>
      <c r="F1226">
        <v>2077.25</v>
      </c>
      <c r="G1226">
        <v>1</v>
      </c>
      <c r="H1226">
        <v>1</v>
      </c>
      <c r="I1226">
        <v>1</v>
      </c>
      <c r="J1226" s="9">
        <v>58.26</v>
      </c>
      <c r="K1226" s="9">
        <v>69793.5</v>
      </c>
      <c r="L1226" s="9">
        <v>162.5</v>
      </c>
      <c r="M1226" s="9">
        <v>-150</v>
      </c>
      <c r="N1226" s="9">
        <v>162.5</v>
      </c>
      <c r="O1226" s="9">
        <v>-150</v>
      </c>
      <c r="P1226" s="3">
        <v>0.52</v>
      </c>
      <c r="Q1226" s="3">
        <v>0.68</v>
      </c>
      <c r="R1226" s="3">
        <v>0.2</v>
      </c>
      <c r="S1226">
        <v>4.24</v>
      </c>
      <c r="T1226">
        <v>2081.5</v>
      </c>
      <c r="U1226">
        <v>2075.25</v>
      </c>
    </row>
    <row r="1227" spans="1:21" x14ac:dyDescent="0.25">
      <c r="A1227" t="s">
        <v>115</v>
      </c>
      <c r="B1227" t="s">
        <v>116</v>
      </c>
      <c r="C1227" s="8">
        <v>42485.270833506947</v>
      </c>
      <c r="D1227" s="8">
        <v>42485.289133275466</v>
      </c>
      <c r="E1227">
        <v>2078.5</v>
      </c>
      <c r="F1227">
        <v>2077.5</v>
      </c>
      <c r="G1227">
        <v>1</v>
      </c>
      <c r="H1227">
        <v>1</v>
      </c>
      <c r="I1227">
        <v>1</v>
      </c>
      <c r="J1227" s="9">
        <v>45.76</v>
      </c>
      <c r="K1227" s="9">
        <v>69839.259999999995</v>
      </c>
      <c r="L1227" s="9">
        <v>162.5</v>
      </c>
      <c r="M1227" s="9">
        <v>-150</v>
      </c>
      <c r="N1227" s="9">
        <v>162.5</v>
      </c>
      <c r="O1227" s="9">
        <v>-150</v>
      </c>
      <c r="P1227" s="3">
        <v>0.52</v>
      </c>
      <c r="Q1227" s="3">
        <v>0.64</v>
      </c>
      <c r="R1227" s="3">
        <v>0.16</v>
      </c>
      <c r="S1227">
        <v>4.24</v>
      </c>
      <c r="T1227">
        <v>2081.5</v>
      </c>
      <c r="U1227">
        <v>2075.25</v>
      </c>
    </row>
    <row r="1228" spans="1:21" x14ac:dyDescent="0.25">
      <c r="A1228" t="s">
        <v>115</v>
      </c>
      <c r="B1228" t="s">
        <v>116</v>
      </c>
      <c r="C1228" s="8">
        <v>42485.27083361111</v>
      </c>
      <c r="D1228" s="8">
        <v>42485.292107905094</v>
      </c>
      <c r="E1228">
        <v>2078.5</v>
      </c>
      <c r="F1228">
        <v>2078.25</v>
      </c>
      <c r="G1228">
        <v>1</v>
      </c>
      <c r="H1228">
        <v>1</v>
      </c>
      <c r="I1228">
        <v>1</v>
      </c>
      <c r="J1228" s="9">
        <v>8.26</v>
      </c>
      <c r="K1228" s="9">
        <v>69847.520000000004</v>
      </c>
      <c r="L1228" s="9">
        <v>162.5</v>
      </c>
      <c r="M1228" s="9">
        <v>-150</v>
      </c>
      <c r="N1228" s="9">
        <v>162.5</v>
      </c>
      <c r="O1228" s="9">
        <v>-150</v>
      </c>
      <c r="P1228" s="3">
        <v>0.52</v>
      </c>
      <c r="Q1228" s="3">
        <v>0.52</v>
      </c>
      <c r="R1228" s="3">
        <v>0.04</v>
      </c>
      <c r="S1228">
        <v>4.24</v>
      </c>
      <c r="T1228">
        <v>2081.5</v>
      </c>
      <c r="U1228">
        <v>2075.25</v>
      </c>
    </row>
    <row r="1229" spans="1:21" x14ac:dyDescent="0.25">
      <c r="A1229" t="s">
        <v>115</v>
      </c>
      <c r="B1229" t="s">
        <v>117</v>
      </c>
      <c r="C1229" s="8">
        <v>42486.270833391201</v>
      </c>
      <c r="D1229" s="8">
        <v>42486.296807395833</v>
      </c>
      <c r="E1229">
        <v>2086.5</v>
      </c>
      <c r="F1229">
        <v>2089.25</v>
      </c>
      <c r="G1229">
        <v>1</v>
      </c>
      <c r="H1229">
        <v>1</v>
      </c>
      <c r="I1229">
        <v>1</v>
      </c>
      <c r="J1229" s="9">
        <v>133.26</v>
      </c>
      <c r="K1229" s="9">
        <v>69980.78</v>
      </c>
      <c r="L1229" s="9">
        <v>237.5</v>
      </c>
      <c r="M1229" s="9">
        <v>-125</v>
      </c>
      <c r="N1229" s="9">
        <v>237.5</v>
      </c>
      <c r="O1229" s="9">
        <v>-125</v>
      </c>
      <c r="P1229" s="3">
        <v>0.6552</v>
      </c>
      <c r="Q1229" s="3">
        <v>0.72409999999999997</v>
      </c>
      <c r="R1229" s="3">
        <v>0.37930000000000003</v>
      </c>
      <c r="S1229">
        <v>4.24</v>
      </c>
      <c r="T1229">
        <v>2091.25</v>
      </c>
      <c r="U1229">
        <v>2084</v>
      </c>
    </row>
    <row r="1230" spans="1:21" x14ac:dyDescent="0.25">
      <c r="A1230" t="s">
        <v>115</v>
      </c>
      <c r="B1230" t="s">
        <v>117</v>
      </c>
      <c r="C1230" s="8">
        <v>42486.270833506947</v>
      </c>
      <c r="D1230" s="8">
        <v>42486.301261655091</v>
      </c>
      <c r="E1230">
        <v>2086.5</v>
      </c>
      <c r="F1230">
        <v>2087.5</v>
      </c>
      <c r="G1230">
        <v>1</v>
      </c>
      <c r="H1230">
        <v>1</v>
      </c>
      <c r="I1230">
        <v>1</v>
      </c>
      <c r="J1230" s="9">
        <v>45.76</v>
      </c>
      <c r="K1230" s="9">
        <v>70026.539999999994</v>
      </c>
      <c r="L1230" s="9">
        <v>237.5</v>
      </c>
      <c r="M1230" s="9">
        <v>-125</v>
      </c>
      <c r="N1230" s="9">
        <v>237.5</v>
      </c>
      <c r="O1230" s="9">
        <v>-125</v>
      </c>
      <c r="P1230" s="3">
        <v>0.6552</v>
      </c>
      <c r="Q1230" s="3">
        <v>0.48280000000000001</v>
      </c>
      <c r="R1230" s="3">
        <v>0.13789999999999999</v>
      </c>
      <c r="S1230">
        <v>4.24</v>
      </c>
      <c r="T1230">
        <v>2091.25</v>
      </c>
      <c r="U1230">
        <v>2084</v>
      </c>
    </row>
    <row r="1231" spans="1:21" x14ac:dyDescent="0.25">
      <c r="A1231" t="s">
        <v>115</v>
      </c>
      <c r="B1231" t="s">
        <v>117</v>
      </c>
      <c r="C1231" s="8">
        <v>42486.27083361111</v>
      </c>
      <c r="D1231" s="8">
        <v>42486.301309629627</v>
      </c>
      <c r="E1231">
        <v>2086.5</v>
      </c>
      <c r="F1231">
        <v>2086.75</v>
      </c>
      <c r="G1231">
        <v>1</v>
      </c>
      <c r="H1231">
        <v>1</v>
      </c>
      <c r="I1231">
        <v>1</v>
      </c>
      <c r="J1231" s="9">
        <v>8.26</v>
      </c>
      <c r="K1231" s="9">
        <v>70034.8</v>
      </c>
      <c r="L1231" s="9">
        <v>237.5</v>
      </c>
      <c r="M1231" s="9">
        <v>-125</v>
      </c>
      <c r="N1231" s="9">
        <v>237.5</v>
      </c>
      <c r="O1231" s="9">
        <v>-125</v>
      </c>
      <c r="P1231" s="3">
        <v>0.6552</v>
      </c>
      <c r="Q1231" s="3">
        <v>0.37930000000000003</v>
      </c>
      <c r="R1231" s="3">
        <v>3.4500000000000003E-2</v>
      </c>
      <c r="S1231">
        <v>4.24</v>
      </c>
      <c r="T1231">
        <v>2091.25</v>
      </c>
      <c r="U1231">
        <v>2084</v>
      </c>
    </row>
    <row r="1232" spans="1:21" hidden="1" x14ac:dyDescent="0.25">
      <c r="A1232" t="s">
        <v>115</v>
      </c>
      <c r="B1232" t="s">
        <v>116</v>
      </c>
      <c r="C1232" s="8">
        <v>42488.291666724537</v>
      </c>
      <c r="D1232" s="8">
        <v>42488.334411261574</v>
      </c>
      <c r="E1232">
        <v>2086</v>
      </c>
      <c r="F1232">
        <v>2091</v>
      </c>
      <c r="G1232">
        <v>1</v>
      </c>
      <c r="H1232">
        <v>1</v>
      </c>
      <c r="I1232">
        <v>1</v>
      </c>
      <c r="J1232" s="9">
        <v>-254.24</v>
      </c>
      <c r="K1232" s="9">
        <v>69780.56</v>
      </c>
      <c r="L1232" s="9">
        <v>62.5</v>
      </c>
      <c r="M1232" s="9">
        <v>-250</v>
      </c>
      <c r="N1232" s="9">
        <v>62.5</v>
      </c>
      <c r="O1232" s="9">
        <v>-250</v>
      </c>
      <c r="P1232" s="3">
        <v>0.2</v>
      </c>
      <c r="Q1232" s="3">
        <v>0</v>
      </c>
      <c r="R1232" s="3">
        <v>-0.8</v>
      </c>
      <c r="S1232">
        <v>4.24</v>
      </c>
      <c r="T1232">
        <v>2091</v>
      </c>
      <c r="U1232">
        <v>2084.75</v>
      </c>
    </row>
    <row r="1233" spans="1:21" hidden="1" x14ac:dyDescent="0.25">
      <c r="A1233" t="s">
        <v>115</v>
      </c>
      <c r="B1233" t="s">
        <v>116</v>
      </c>
      <c r="C1233" s="8">
        <v>42488.291666840276</v>
      </c>
      <c r="D1233" s="8">
        <v>42488.334411284719</v>
      </c>
      <c r="E1233">
        <v>2086</v>
      </c>
      <c r="F1233">
        <v>2091</v>
      </c>
      <c r="G1233">
        <v>1</v>
      </c>
      <c r="H1233">
        <v>1</v>
      </c>
      <c r="I1233">
        <v>1</v>
      </c>
      <c r="J1233" s="9">
        <v>-254.24</v>
      </c>
      <c r="K1233" s="9">
        <v>69526.320000000007</v>
      </c>
      <c r="L1233" s="9">
        <v>62.5</v>
      </c>
      <c r="M1233" s="9">
        <v>-250</v>
      </c>
      <c r="N1233" s="9">
        <v>62.5</v>
      </c>
      <c r="O1233" s="9">
        <v>-250</v>
      </c>
      <c r="P1233" s="3">
        <v>0.2</v>
      </c>
      <c r="Q1233" s="3">
        <v>0</v>
      </c>
      <c r="R1233" s="3">
        <v>-0.8</v>
      </c>
      <c r="S1233">
        <v>4.24</v>
      </c>
      <c r="T1233">
        <v>2091</v>
      </c>
      <c r="U1233">
        <v>2084.75</v>
      </c>
    </row>
    <row r="1234" spans="1:21" hidden="1" x14ac:dyDescent="0.25">
      <c r="A1234" t="s">
        <v>115</v>
      </c>
      <c r="B1234" t="s">
        <v>116</v>
      </c>
      <c r="C1234" s="8">
        <v>42488.291666944446</v>
      </c>
      <c r="D1234" s="8">
        <v>42488.334411331016</v>
      </c>
      <c r="E1234">
        <v>2086</v>
      </c>
      <c r="F1234">
        <v>2091</v>
      </c>
      <c r="G1234">
        <v>1</v>
      </c>
      <c r="H1234">
        <v>1</v>
      </c>
      <c r="I1234">
        <v>1</v>
      </c>
      <c r="J1234" s="9">
        <v>-254.24</v>
      </c>
      <c r="K1234" s="9">
        <v>69272.08</v>
      </c>
      <c r="L1234" s="9">
        <v>62.5</v>
      </c>
      <c r="M1234" s="9">
        <v>-250</v>
      </c>
      <c r="N1234" s="9">
        <v>62.5</v>
      </c>
      <c r="O1234" s="9">
        <v>-250</v>
      </c>
      <c r="P1234" s="3">
        <v>0.2</v>
      </c>
      <c r="Q1234" s="3">
        <v>0</v>
      </c>
      <c r="R1234" s="3">
        <v>-0.8</v>
      </c>
      <c r="S1234">
        <v>4.24</v>
      </c>
      <c r="T1234">
        <v>2091</v>
      </c>
      <c r="U1234">
        <v>2084.75</v>
      </c>
    </row>
    <row r="1235" spans="1:21" x14ac:dyDescent="0.25">
      <c r="A1235" t="s">
        <v>115</v>
      </c>
      <c r="B1235" t="s">
        <v>117</v>
      </c>
      <c r="C1235" s="8">
        <v>42492.395833391201</v>
      </c>
      <c r="D1235" s="8">
        <v>42492.425025069446</v>
      </c>
      <c r="E1235">
        <v>2064.5</v>
      </c>
      <c r="F1235">
        <v>2069.5</v>
      </c>
      <c r="G1235">
        <v>1</v>
      </c>
      <c r="H1235">
        <v>1</v>
      </c>
      <c r="I1235">
        <v>1</v>
      </c>
      <c r="J1235" s="9">
        <v>245.76</v>
      </c>
      <c r="K1235" s="9">
        <v>69517.84</v>
      </c>
      <c r="L1235" s="9">
        <v>250</v>
      </c>
      <c r="M1235" s="9">
        <v>0</v>
      </c>
      <c r="N1235" s="9">
        <v>250</v>
      </c>
      <c r="O1235" s="9">
        <v>0</v>
      </c>
      <c r="P1235" s="3">
        <v>1</v>
      </c>
      <c r="Q1235" s="3">
        <v>1</v>
      </c>
      <c r="R1235" s="3">
        <v>1</v>
      </c>
      <c r="S1235">
        <v>4.24</v>
      </c>
      <c r="T1235">
        <v>2069.5</v>
      </c>
      <c r="U1235">
        <v>2064.5</v>
      </c>
    </row>
    <row r="1236" spans="1:21" x14ac:dyDescent="0.25">
      <c r="A1236" t="s">
        <v>115</v>
      </c>
      <c r="B1236" t="s">
        <v>117</v>
      </c>
      <c r="C1236" s="8">
        <v>42492.395833506947</v>
      </c>
      <c r="D1236" s="8">
        <v>42492.425025115743</v>
      </c>
      <c r="E1236">
        <v>2064.5</v>
      </c>
      <c r="F1236">
        <v>2069.5</v>
      </c>
      <c r="G1236">
        <v>1</v>
      </c>
      <c r="H1236">
        <v>1</v>
      </c>
      <c r="I1236">
        <v>1</v>
      </c>
      <c r="J1236" s="9">
        <v>245.76</v>
      </c>
      <c r="K1236" s="9">
        <v>69763.600000000006</v>
      </c>
      <c r="L1236" s="9">
        <v>250</v>
      </c>
      <c r="M1236" s="9">
        <v>0</v>
      </c>
      <c r="N1236" s="9">
        <v>250</v>
      </c>
      <c r="O1236" s="9">
        <v>0</v>
      </c>
      <c r="P1236" s="3">
        <v>1</v>
      </c>
      <c r="Q1236" s="3">
        <v>1</v>
      </c>
      <c r="R1236" s="3">
        <v>1</v>
      </c>
      <c r="S1236">
        <v>4.24</v>
      </c>
      <c r="T1236">
        <v>2069.5</v>
      </c>
      <c r="U1236">
        <v>2064.5</v>
      </c>
    </row>
    <row r="1237" spans="1:21" x14ac:dyDescent="0.25">
      <c r="A1237" t="s">
        <v>115</v>
      </c>
      <c r="B1237" t="s">
        <v>117</v>
      </c>
      <c r="C1237" s="8">
        <v>42492.39583361111</v>
      </c>
      <c r="D1237" s="8">
        <v>42492.45881945602</v>
      </c>
      <c r="E1237">
        <v>2064.5</v>
      </c>
      <c r="F1237">
        <v>2071</v>
      </c>
      <c r="G1237">
        <v>1</v>
      </c>
      <c r="H1237">
        <v>1</v>
      </c>
      <c r="I1237">
        <v>1</v>
      </c>
      <c r="J1237" s="9">
        <v>320.76</v>
      </c>
      <c r="K1237" s="9">
        <v>70084.36</v>
      </c>
      <c r="M1237" s="9">
        <v>0</v>
      </c>
      <c r="O1237" s="9">
        <v>0</v>
      </c>
      <c r="P1237" s="3">
        <v>1</v>
      </c>
      <c r="Q1237" s="3">
        <v>1.2800000000000001E-2</v>
      </c>
      <c r="R1237" s="3">
        <v>1.2800000000000001E-2</v>
      </c>
      <c r="S1237">
        <v>4.24</v>
      </c>
      <c r="T1237">
        <v>2073</v>
      </c>
      <c r="U1237">
        <v>2064.5</v>
      </c>
    </row>
    <row r="1238" spans="1:21" x14ac:dyDescent="0.25">
      <c r="A1238" t="s">
        <v>115</v>
      </c>
      <c r="B1238" t="s">
        <v>116</v>
      </c>
      <c r="C1238" s="8">
        <v>42493.270833391201</v>
      </c>
      <c r="D1238" s="8">
        <v>42493.284723726851</v>
      </c>
      <c r="E1238">
        <v>2060.25</v>
      </c>
      <c r="F1238">
        <v>2055.25</v>
      </c>
      <c r="G1238">
        <v>1</v>
      </c>
      <c r="H1238">
        <v>1</v>
      </c>
      <c r="I1238">
        <v>1</v>
      </c>
      <c r="J1238" s="9">
        <v>245.76</v>
      </c>
      <c r="K1238" s="9">
        <v>70330.12</v>
      </c>
      <c r="L1238" s="9">
        <v>250</v>
      </c>
      <c r="M1238" s="9">
        <v>-75</v>
      </c>
      <c r="N1238" s="9">
        <v>250</v>
      </c>
      <c r="O1238" s="9">
        <v>-75</v>
      </c>
      <c r="P1238" s="3">
        <v>0.76919999999999999</v>
      </c>
      <c r="Q1238" s="3">
        <v>1</v>
      </c>
      <c r="R1238" s="3">
        <v>0.76919999999999999</v>
      </c>
      <c r="S1238">
        <v>4.24</v>
      </c>
      <c r="T1238">
        <v>2061.75</v>
      </c>
      <c r="U1238">
        <v>2055.25</v>
      </c>
    </row>
    <row r="1239" spans="1:21" x14ac:dyDescent="0.25">
      <c r="A1239" t="s">
        <v>115</v>
      </c>
      <c r="B1239" t="s">
        <v>116</v>
      </c>
      <c r="C1239" s="8">
        <v>42493.270833506947</v>
      </c>
      <c r="D1239" s="8">
        <v>42493.284723773148</v>
      </c>
      <c r="E1239">
        <v>2060.25</v>
      </c>
      <c r="F1239">
        <v>2055.25</v>
      </c>
      <c r="G1239">
        <v>1</v>
      </c>
      <c r="H1239">
        <v>1</v>
      </c>
      <c r="I1239">
        <v>1</v>
      </c>
      <c r="J1239" s="9">
        <v>245.76</v>
      </c>
      <c r="K1239" s="9">
        <v>70575.88</v>
      </c>
      <c r="L1239" s="9">
        <v>250</v>
      </c>
      <c r="M1239" s="9">
        <v>-75</v>
      </c>
      <c r="N1239" s="9">
        <v>250</v>
      </c>
      <c r="O1239" s="9">
        <v>-75</v>
      </c>
      <c r="P1239" s="3">
        <v>0.76919999999999999</v>
      </c>
      <c r="Q1239" s="3">
        <v>1</v>
      </c>
      <c r="R1239" s="3">
        <v>0.76919999999999999</v>
      </c>
      <c r="S1239">
        <v>4.24</v>
      </c>
      <c r="T1239">
        <v>2061.75</v>
      </c>
      <c r="U1239">
        <v>2055.25</v>
      </c>
    </row>
    <row r="1240" spans="1:21" x14ac:dyDescent="0.25">
      <c r="A1240" t="s">
        <v>115</v>
      </c>
      <c r="B1240" t="s">
        <v>116</v>
      </c>
      <c r="C1240" s="8">
        <v>42493.27083361111</v>
      </c>
      <c r="D1240" s="8">
        <v>42493.286980590281</v>
      </c>
      <c r="E1240">
        <v>2060.25</v>
      </c>
      <c r="F1240">
        <v>2055.5</v>
      </c>
      <c r="G1240">
        <v>1</v>
      </c>
      <c r="H1240">
        <v>1</v>
      </c>
      <c r="I1240">
        <v>1</v>
      </c>
      <c r="J1240" s="9">
        <v>233.26</v>
      </c>
      <c r="K1240" s="9">
        <v>70809.14</v>
      </c>
      <c r="L1240" s="9">
        <v>337.5</v>
      </c>
      <c r="M1240" s="9">
        <v>-75</v>
      </c>
      <c r="N1240" s="9">
        <v>337.5</v>
      </c>
      <c r="O1240" s="9">
        <v>-75</v>
      </c>
      <c r="P1240" s="3">
        <v>0.81820000000000004</v>
      </c>
      <c r="Q1240" s="3">
        <v>0.75760000000000005</v>
      </c>
      <c r="R1240" s="3">
        <v>0.57579999999999998</v>
      </c>
      <c r="S1240">
        <v>4.24</v>
      </c>
      <c r="T1240">
        <v>2061.75</v>
      </c>
      <c r="U1240">
        <v>2053.5</v>
      </c>
    </row>
    <row r="1241" spans="1:21" x14ac:dyDescent="0.25">
      <c r="A1241" t="s">
        <v>115</v>
      </c>
      <c r="B1241" t="s">
        <v>117</v>
      </c>
      <c r="C1241" s="8">
        <v>42495.270833391201</v>
      </c>
      <c r="D1241" s="8">
        <v>42495.303704409722</v>
      </c>
      <c r="E1241">
        <v>2051</v>
      </c>
      <c r="F1241">
        <v>2053</v>
      </c>
      <c r="G1241">
        <v>1</v>
      </c>
      <c r="H1241">
        <v>1</v>
      </c>
      <c r="I1241">
        <v>1</v>
      </c>
      <c r="J1241" s="9">
        <v>95.76</v>
      </c>
      <c r="K1241" s="9">
        <v>70904.899999999994</v>
      </c>
      <c r="L1241" s="9">
        <v>200</v>
      </c>
      <c r="M1241" s="9">
        <v>-175</v>
      </c>
      <c r="N1241" s="9">
        <v>200</v>
      </c>
      <c r="O1241" s="9">
        <v>-175</v>
      </c>
      <c r="P1241" s="3">
        <v>0.5333</v>
      </c>
      <c r="Q1241" s="3">
        <v>0.73329999999999995</v>
      </c>
      <c r="R1241" s="3">
        <v>0.26669999999999999</v>
      </c>
      <c r="S1241">
        <v>4.24</v>
      </c>
      <c r="T1241">
        <v>2055</v>
      </c>
      <c r="U1241">
        <v>2047.5</v>
      </c>
    </row>
    <row r="1242" spans="1:21" x14ac:dyDescent="0.25">
      <c r="A1242" t="s">
        <v>115</v>
      </c>
      <c r="B1242" t="s">
        <v>117</v>
      </c>
      <c r="C1242" s="8">
        <v>42495.270833506947</v>
      </c>
      <c r="D1242" s="8">
        <v>42495.304562395831</v>
      </c>
      <c r="E1242">
        <v>2051</v>
      </c>
      <c r="F1242">
        <v>2052</v>
      </c>
      <c r="G1242">
        <v>1</v>
      </c>
      <c r="H1242">
        <v>1</v>
      </c>
      <c r="I1242">
        <v>1</v>
      </c>
      <c r="J1242" s="9">
        <v>45.76</v>
      </c>
      <c r="K1242" s="9">
        <v>70950.66</v>
      </c>
      <c r="L1242" s="9">
        <v>200</v>
      </c>
      <c r="M1242" s="9">
        <v>-175</v>
      </c>
      <c r="N1242" s="9">
        <v>200</v>
      </c>
      <c r="O1242" s="9">
        <v>-175</v>
      </c>
      <c r="P1242" s="3">
        <v>0.5333</v>
      </c>
      <c r="Q1242" s="3">
        <v>0.6</v>
      </c>
      <c r="R1242" s="3">
        <v>0.1333</v>
      </c>
      <c r="S1242">
        <v>4.24</v>
      </c>
      <c r="T1242">
        <v>2055</v>
      </c>
      <c r="U1242">
        <v>2047.5</v>
      </c>
    </row>
    <row r="1243" spans="1:21" x14ac:dyDescent="0.25">
      <c r="A1243" t="s">
        <v>115</v>
      </c>
      <c r="B1243" t="s">
        <v>117</v>
      </c>
      <c r="C1243" s="8">
        <v>42495.27083361111</v>
      </c>
      <c r="D1243" s="8">
        <v>42495.307339004627</v>
      </c>
      <c r="E1243">
        <v>2051</v>
      </c>
      <c r="F1243">
        <v>2051.25</v>
      </c>
      <c r="G1243">
        <v>1</v>
      </c>
      <c r="H1243">
        <v>1</v>
      </c>
      <c r="I1243">
        <v>1</v>
      </c>
      <c r="J1243" s="9">
        <v>8.26</v>
      </c>
      <c r="K1243" s="9">
        <v>70958.92</v>
      </c>
      <c r="L1243" s="9">
        <v>200</v>
      </c>
      <c r="M1243" s="9">
        <v>-175</v>
      </c>
      <c r="N1243" s="9">
        <v>200</v>
      </c>
      <c r="O1243" s="9">
        <v>-175</v>
      </c>
      <c r="P1243" s="3">
        <v>0.5333</v>
      </c>
      <c r="Q1243" s="3">
        <v>0.5</v>
      </c>
      <c r="R1243" s="3">
        <v>3.3300000000000003E-2</v>
      </c>
      <c r="S1243">
        <v>4.24</v>
      </c>
      <c r="T1243">
        <v>2055</v>
      </c>
      <c r="U1243">
        <v>2047.5</v>
      </c>
    </row>
    <row r="1244" spans="1:21" x14ac:dyDescent="0.25">
      <c r="A1244" t="s">
        <v>115</v>
      </c>
      <c r="B1244" t="s">
        <v>116</v>
      </c>
      <c r="C1244" s="8">
        <v>42501.270833391201</v>
      </c>
      <c r="D1244" s="8">
        <v>42501.297546319445</v>
      </c>
      <c r="E1244">
        <v>2074.25</v>
      </c>
      <c r="F1244">
        <v>2072.5</v>
      </c>
      <c r="G1244">
        <v>1</v>
      </c>
      <c r="H1244">
        <v>1</v>
      </c>
      <c r="I1244">
        <v>1</v>
      </c>
      <c r="J1244" s="9">
        <v>83.26</v>
      </c>
      <c r="K1244" s="9">
        <v>71042.179999999993</v>
      </c>
      <c r="L1244" s="9">
        <v>187.5</v>
      </c>
      <c r="N1244" s="9">
        <v>187.5</v>
      </c>
      <c r="P1244" s="3">
        <v>7.4999999999999997E-3</v>
      </c>
      <c r="Q1244" s="3">
        <v>0.996</v>
      </c>
      <c r="R1244" s="3">
        <v>3.5000000000000001E-3</v>
      </c>
      <c r="S1244">
        <v>4.24</v>
      </c>
      <c r="T1244">
        <v>2076</v>
      </c>
      <c r="U1244">
        <v>2070.5</v>
      </c>
    </row>
    <row r="1245" spans="1:21" x14ac:dyDescent="0.25">
      <c r="A1245" t="s">
        <v>115</v>
      </c>
      <c r="B1245" t="s">
        <v>116</v>
      </c>
      <c r="C1245" s="8">
        <v>42501.270833506947</v>
      </c>
      <c r="D1245" s="8">
        <v>42501.308669432867</v>
      </c>
      <c r="E1245">
        <v>2074.25</v>
      </c>
      <c r="F1245">
        <v>2073.25</v>
      </c>
      <c r="G1245">
        <v>1</v>
      </c>
      <c r="H1245">
        <v>1</v>
      </c>
      <c r="I1245">
        <v>1</v>
      </c>
      <c r="J1245" s="9">
        <v>45.76</v>
      </c>
      <c r="K1245" s="9">
        <v>71087.94</v>
      </c>
      <c r="L1245" s="9">
        <v>187.5</v>
      </c>
      <c r="N1245" s="9">
        <v>187.5</v>
      </c>
      <c r="P1245" s="3">
        <v>7.4999999999999997E-3</v>
      </c>
      <c r="Q1245" s="3">
        <v>0.99450000000000005</v>
      </c>
      <c r="R1245" s="3">
        <v>2E-3</v>
      </c>
      <c r="S1245">
        <v>4.24</v>
      </c>
      <c r="T1245">
        <v>2076</v>
      </c>
      <c r="U1245">
        <v>2070.5</v>
      </c>
    </row>
    <row r="1246" spans="1:21" x14ac:dyDescent="0.25">
      <c r="A1246" t="s">
        <v>115</v>
      </c>
      <c r="B1246" t="s">
        <v>116</v>
      </c>
      <c r="C1246" s="8">
        <v>42501.27083361111</v>
      </c>
      <c r="D1246" s="8">
        <v>42501.309550682869</v>
      </c>
      <c r="E1246">
        <v>2074.25</v>
      </c>
      <c r="F1246">
        <v>2074</v>
      </c>
      <c r="G1246">
        <v>1</v>
      </c>
      <c r="H1246">
        <v>1</v>
      </c>
      <c r="I1246">
        <v>1</v>
      </c>
      <c r="J1246" s="9">
        <v>8.26</v>
      </c>
      <c r="K1246" s="9">
        <v>71096.2</v>
      </c>
      <c r="L1246" s="9">
        <v>187.5</v>
      </c>
      <c r="N1246" s="9">
        <v>187.5</v>
      </c>
      <c r="P1246" s="3">
        <v>7.4999999999999997E-3</v>
      </c>
      <c r="Q1246" s="3">
        <v>0.99299999999999999</v>
      </c>
      <c r="R1246" s="3">
        <v>5.0000000000000001E-4</v>
      </c>
      <c r="S1246">
        <v>4.24</v>
      </c>
      <c r="T1246">
        <v>2076</v>
      </c>
      <c r="U1246">
        <v>2070.5</v>
      </c>
    </row>
    <row r="1247" spans="1:21" x14ac:dyDescent="0.25">
      <c r="A1247" t="s">
        <v>115</v>
      </c>
      <c r="B1247" t="s">
        <v>117</v>
      </c>
      <c r="C1247" s="8">
        <v>42506.270833391201</v>
      </c>
      <c r="D1247" s="8">
        <v>42506.278670428241</v>
      </c>
      <c r="E1247">
        <v>2044.5</v>
      </c>
      <c r="F1247">
        <v>2049.5</v>
      </c>
      <c r="G1247">
        <v>1</v>
      </c>
      <c r="H1247">
        <v>1</v>
      </c>
      <c r="I1247">
        <v>1</v>
      </c>
      <c r="J1247" s="9">
        <v>245.76</v>
      </c>
      <c r="K1247" s="9">
        <v>71341.960000000006</v>
      </c>
      <c r="L1247" s="9">
        <v>250</v>
      </c>
      <c r="M1247" s="9">
        <v>-50</v>
      </c>
      <c r="N1247" s="9">
        <v>250</v>
      </c>
      <c r="O1247" s="9">
        <v>-50</v>
      </c>
      <c r="P1247" s="3">
        <v>0.83330000000000004</v>
      </c>
      <c r="Q1247" s="3">
        <v>1</v>
      </c>
      <c r="R1247" s="3">
        <v>0.83330000000000004</v>
      </c>
      <c r="S1247">
        <v>4.24</v>
      </c>
      <c r="T1247">
        <v>2049.5</v>
      </c>
      <c r="U1247">
        <v>2043.5</v>
      </c>
    </row>
    <row r="1248" spans="1:21" x14ac:dyDescent="0.25">
      <c r="A1248" t="s">
        <v>115</v>
      </c>
      <c r="B1248" t="s">
        <v>117</v>
      </c>
      <c r="C1248" s="8">
        <v>42506.270833506947</v>
      </c>
      <c r="D1248" s="8">
        <v>42506.278670474538</v>
      </c>
      <c r="E1248">
        <v>2044.5</v>
      </c>
      <c r="F1248">
        <v>2049.5</v>
      </c>
      <c r="G1248">
        <v>1</v>
      </c>
      <c r="H1248">
        <v>1</v>
      </c>
      <c r="I1248">
        <v>1</v>
      </c>
      <c r="J1248" s="9">
        <v>245.76</v>
      </c>
      <c r="K1248" s="9">
        <v>71587.72</v>
      </c>
      <c r="L1248" s="9">
        <v>250</v>
      </c>
      <c r="M1248" s="9">
        <v>-50</v>
      </c>
      <c r="N1248" s="9">
        <v>250</v>
      </c>
      <c r="O1248" s="9">
        <v>-50</v>
      </c>
      <c r="P1248" s="3">
        <v>0.83330000000000004</v>
      </c>
      <c r="Q1248" s="3">
        <v>1</v>
      </c>
      <c r="R1248" s="3">
        <v>0.83330000000000004</v>
      </c>
      <c r="S1248">
        <v>4.24</v>
      </c>
      <c r="T1248">
        <v>2049.5</v>
      </c>
      <c r="U1248">
        <v>2043.5</v>
      </c>
    </row>
    <row r="1249" spans="1:21" x14ac:dyDescent="0.25">
      <c r="A1249" t="s">
        <v>115</v>
      </c>
      <c r="B1249" t="s">
        <v>117</v>
      </c>
      <c r="C1249" s="8">
        <v>42506.27083361111</v>
      </c>
      <c r="D1249" s="8">
        <v>42506.287118252316</v>
      </c>
      <c r="E1249">
        <v>2044.5</v>
      </c>
      <c r="F1249">
        <v>2049.75</v>
      </c>
      <c r="G1249">
        <v>1</v>
      </c>
      <c r="H1249">
        <v>1</v>
      </c>
      <c r="I1249">
        <v>1</v>
      </c>
      <c r="J1249" s="9">
        <v>258.26</v>
      </c>
      <c r="K1249" s="9">
        <v>71845.98</v>
      </c>
      <c r="L1249" s="9">
        <v>362.5</v>
      </c>
      <c r="M1249" s="9">
        <v>-50</v>
      </c>
      <c r="N1249" s="9">
        <v>362.5</v>
      </c>
      <c r="O1249" s="9">
        <v>-50</v>
      </c>
      <c r="P1249" s="3">
        <v>0.87880000000000003</v>
      </c>
      <c r="Q1249" s="3">
        <v>0.75760000000000005</v>
      </c>
      <c r="R1249" s="3">
        <v>0.63639999999999997</v>
      </c>
      <c r="S1249">
        <v>4.24</v>
      </c>
      <c r="T1249">
        <v>2051.75</v>
      </c>
      <c r="U1249">
        <v>2043.5</v>
      </c>
    </row>
    <row r="1250" spans="1:21" x14ac:dyDescent="0.25">
      <c r="A1250" t="s">
        <v>115</v>
      </c>
      <c r="B1250" t="s">
        <v>116</v>
      </c>
      <c r="C1250" s="8">
        <v>42507.437500057873</v>
      </c>
      <c r="D1250" s="8">
        <v>42507.457942060188</v>
      </c>
      <c r="E1250">
        <v>2053.25</v>
      </c>
      <c r="F1250">
        <v>2048.25</v>
      </c>
      <c r="G1250">
        <v>1</v>
      </c>
      <c r="H1250">
        <v>1</v>
      </c>
      <c r="I1250">
        <v>1</v>
      </c>
      <c r="J1250" s="9">
        <v>245.76</v>
      </c>
      <c r="K1250" s="9">
        <v>72091.740000000005</v>
      </c>
      <c r="L1250" s="9">
        <v>250</v>
      </c>
      <c r="M1250" s="9">
        <v>-87.5</v>
      </c>
      <c r="N1250" s="9">
        <v>250</v>
      </c>
      <c r="O1250" s="9">
        <v>-87.5</v>
      </c>
      <c r="P1250" s="3">
        <v>0.74070000000000003</v>
      </c>
      <c r="Q1250" s="3">
        <v>1</v>
      </c>
      <c r="R1250" s="3">
        <v>0.74070000000000003</v>
      </c>
      <c r="S1250">
        <v>4.24</v>
      </c>
      <c r="T1250">
        <v>2055</v>
      </c>
      <c r="U1250">
        <v>2048.25</v>
      </c>
    </row>
    <row r="1251" spans="1:21" x14ac:dyDescent="0.25">
      <c r="A1251" t="s">
        <v>115</v>
      </c>
      <c r="B1251" t="s">
        <v>116</v>
      </c>
      <c r="C1251" s="8">
        <v>42507.437500173612</v>
      </c>
      <c r="D1251" s="8">
        <v>42507.457942106485</v>
      </c>
      <c r="E1251">
        <v>2053.25</v>
      </c>
      <c r="F1251">
        <v>2048.25</v>
      </c>
      <c r="G1251">
        <v>1</v>
      </c>
      <c r="H1251">
        <v>1</v>
      </c>
      <c r="I1251">
        <v>1</v>
      </c>
      <c r="J1251" s="9">
        <v>245.76</v>
      </c>
      <c r="K1251" s="9">
        <v>72337.5</v>
      </c>
      <c r="L1251" s="9">
        <v>250</v>
      </c>
      <c r="M1251" s="9">
        <v>-87.5</v>
      </c>
      <c r="N1251" s="9">
        <v>250</v>
      </c>
      <c r="O1251" s="9">
        <v>-87.5</v>
      </c>
      <c r="P1251" s="3">
        <v>0.74070000000000003</v>
      </c>
      <c r="Q1251" s="3">
        <v>1</v>
      </c>
      <c r="R1251" s="3">
        <v>0.74070000000000003</v>
      </c>
      <c r="S1251">
        <v>4.24</v>
      </c>
      <c r="T1251">
        <v>2055</v>
      </c>
      <c r="U1251">
        <v>2048.25</v>
      </c>
    </row>
    <row r="1252" spans="1:21" x14ac:dyDescent="0.25">
      <c r="A1252" t="s">
        <v>115</v>
      </c>
      <c r="B1252" t="s">
        <v>116</v>
      </c>
      <c r="C1252" s="8">
        <v>42507.437500277774</v>
      </c>
      <c r="D1252" s="8">
        <v>42507.477789375</v>
      </c>
      <c r="E1252">
        <v>2053.25</v>
      </c>
      <c r="F1252">
        <v>2040</v>
      </c>
      <c r="G1252">
        <v>1</v>
      </c>
      <c r="H1252">
        <v>1</v>
      </c>
      <c r="I1252">
        <v>1</v>
      </c>
      <c r="J1252" s="9">
        <v>658.26</v>
      </c>
      <c r="K1252" s="9">
        <v>72995.759999999995</v>
      </c>
      <c r="L1252" s="9">
        <v>762.5</v>
      </c>
      <c r="M1252" s="9">
        <v>-87.5</v>
      </c>
      <c r="N1252" s="9">
        <v>762.5</v>
      </c>
      <c r="O1252" s="9">
        <v>-87.5</v>
      </c>
      <c r="P1252" s="3">
        <v>0.89710000000000001</v>
      </c>
      <c r="Q1252" s="3">
        <v>0.88239999999999996</v>
      </c>
      <c r="R1252" s="3">
        <v>0.77939999999999998</v>
      </c>
      <c r="S1252">
        <v>4.24</v>
      </c>
      <c r="T1252">
        <v>2055</v>
      </c>
      <c r="U1252">
        <v>2038</v>
      </c>
    </row>
    <row r="1253" spans="1:21" x14ac:dyDescent="0.25">
      <c r="A1253" t="s">
        <v>115</v>
      </c>
      <c r="B1253" t="s">
        <v>117</v>
      </c>
      <c r="C1253" s="8">
        <v>42510.270833391201</v>
      </c>
      <c r="D1253" s="8">
        <v>42510.277604178242</v>
      </c>
      <c r="E1253">
        <v>2043.75</v>
      </c>
      <c r="F1253">
        <v>2046.5</v>
      </c>
      <c r="G1253">
        <v>1</v>
      </c>
      <c r="H1253">
        <v>1</v>
      </c>
      <c r="I1253">
        <v>1</v>
      </c>
      <c r="J1253" s="9">
        <v>133.26</v>
      </c>
      <c r="K1253" s="9">
        <v>73129.02</v>
      </c>
      <c r="L1253" s="9">
        <v>237.5</v>
      </c>
      <c r="M1253" s="9">
        <v>-50</v>
      </c>
      <c r="N1253" s="9">
        <v>237.5</v>
      </c>
      <c r="O1253" s="9">
        <v>-50</v>
      </c>
      <c r="P1253" s="3">
        <v>0.82609999999999995</v>
      </c>
      <c r="Q1253" s="3">
        <v>0.6522</v>
      </c>
      <c r="R1253" s="3">
        <v>0.4783</v>
      </c>
      <c r="S1253">
        <v>4.24</v>
      </c>
      <c r="T1253">
        <v>2048.5</v>
      </c>
      <c r="U1253">
        <v>2042.75</v>
      </c>
    </row>
    <row r="1254" spans="1:21" x14ac:dyDescent="0.25">
      <c r="A1254" t="s">
        <v>115</v>
      </c>
      <c r="B1254" t="s">
        <v>117</v>
      </c>
      <c r="C1254" s="8">
        <v>42510.270833506947</v>
      </c>
      <c r="D1254" s="8">
        <v>42510.278878668978</v>
      </c>
      <c r="E1254">
        <v>2043.75</v>
      </c>
      <c r="F1254">
        <v>2048.75</v>
      </c>
      <c r="G1254">
        <v>1</v>
      </c>
      <c r="H1254">
        <v>1</v>
      </c>
      <c r="I1254">
        <v>1</v>
      </c>
      <c r="J1254" s="9">
        <v>245.76</v>
      </c>
      <c r="K1254" s="9">
        <v>73374.78</v>
      </c>
      <c r="L1254" s="9">
        <v>250</v>
      </c>
      <c r="M1254" s="9">
        <v>-50</v>
      </c>
      <c r="N1254" s="9">
        <v>250</v>
      </c>
      <c r="O1254" s="9">
        <v>-50</v>
      </c>
      <c r="P1254" s="3">
        <v>0.83330000000000004</v>
      </c>
      <c r="Q1254" s="3">
        <v>1</v>
      </c>
      <c r="R1254" s="3">
        <v>0.83330000000000004</v>
      </c>
      <c r="S1254">
        <v>4.24</v>
      </c>
      <c r="T1254">
        <v>2048.75</v>
      </c>
      <c r="U1254">
        <v>2042.75</v>
      </c>
    </row>
    <row r="1255" spans="1:21" x14ac:dyDescent="0.25">
      <c r="A1255" t="s">
        <v>115</v>
      </c>
      <c r="B1255" t="s">
        <v>117</v>
      </c>
      <c r="C1255" s="8">
        <v>42510.27083361111</v>
      </c>
      <c r="D1255" s="8">
        <v>42510.278878715275</v>
      </c>
      <c r="E1255">
        <v>2043.75</v>
      </c>
      <c r="F1255">
        <v>2048.75</v>
      </c>
      <c r="G1255">
        <v>1</v>
      </c>
      <c r="H1255">
        <v>1</v>
      </c>
      <c r="I1255">
        <v>1</v>
      </c>
      <c r="J1255" s="9">
        <v>245.76</v>
      </c>
      <c r="K1255" s="9">
        <v>73620.539999999994</v>
      </c>
      <c r="L1255" s="9">
        <v>250</v>
      </c>
      <c r="M1255" s="9">
        <v>-50</v>
      </c>
      <c r="N1255" s="9">
        <v>250</v>
      </c>
      <c r="O1255" s="9">
        <v>-50</v>
      </c>
      <c r="P1255" s="3">
        <v>0.83330000000000004</v>
      </c>
      <c r="Q1255" s="3">
        <v>1</v>
      </c>
      <c r="R1255" s="3">
        <v>0.83330000000000004</v>
      </c>
      <c r="S1255">
        <v>4.24</v>
      </c>
      <c r="T1255">
        <v>2048.75</v>
      </c>
      <c r="U1255">
        <v>2042.75</v>
      </c>
    </row>
    <row r="1256" spans="1:21" hidden="1" x14ac:dyDescent="0.25">
      <c r="A1256" t="s">
        <v>115</v>
      </c>
      <c r="B1256" t="s">
        <v>116</v>
      </c>
      <c r="C1256" s="8">
        <v>42516.291666724537</v>
      </c>
      <c r="D1256" s="8">
        <v>42516.313197581017</v>
      </c>
      <c r="E1256">
        <v>2085</v>
      </c>
      <c r="F1256">
        <v>2090</v>
      </c>
      <c r="G1256">
        <v>1</v>
      </c>
      <c r="H1256">
        <v>1</v>
      </c>
      <c r="I1256">
        <v>1</v>
      </c>
      <c r="J1256" s="9">
        <v>-254.24</v>
      </c>
      <c r="K1256" s="9">
        <v>73366.3</v>
      </c>
      <c r="L1256" s="9">
        <v>0</v>
      </c>
      <c r="M1256" s="9">
        <v>-250</v>
      </c>
      <c r="N1256" s="9">
        <v>0</v>
      </c>
      <c r="O1256" s="9">
        <v>-250</v>
      </c>
      <c r="P1256" s="3">
        <v>0</v>
      </c>
      <c r="Q1256" s="3">
        <v>0</v>
      </c>
      <c r="R1256" s="3">
        <v>-1</v>
      </c>
      <c r="S1256">
        <v>4.24</v>
      </c>
      <c r="T1256">
        <v>2090</v>
      </c>
      <c r="U1256">
        <v>2085</v>
      </c>
    </row>
    <row r="1257" spans="1:21" hidden="1" x14ac:dyDescent="0.25">
      <c r="A1257" t="s">
        <v>115</v>
      </c>
      <c r="B1257" t="s">
        <v>116</v>
      </c>
      <c r="C1257" s="8">
        <v>42516.291666840276</v>
      </c>
      <c r="D1257" s="8">
        <v>42516.31319760417</v>
      </c>
      <c r="E1257">
        <v>2085</v>
      </c>
      <c r="F1257">
        <v>2090</v>
      </c>
      <c r="G1257">
        <v>1</v>
      </c>
      <c r="H1257">
        <v>1</v>
      </c>
      <c r="I1257">
        <v>1</v>
      </c>
      <c r="J1257" s="9">
        <v>-254.24</v>
      </c>
      <c r="K1257" s="9">
        <v>73112.06</v>
      </c>
      <c r="L1257" s="9">
        <v>0</v>
      </c>
      <c r="M1257" s="9">
        <v>-250</v>
      </c>
      <c r="N1257" s="9">
        <v>0</v>
      </c>
      <c r="O1257" s="9">
        <v>-250</v>
      </c>
      <c r="P1257" s="3">
        <v>0</v>
      </c>
      <c r="Q1257" s="3">
        <v>0</v>
      </c>
      <c r="R1257" s="3">
        <v>-1</v>
      </c>
      <c r="S1257">
        <v>4.24</v>
      </c>
      <c r="T1257">
        <v>2090</v>
      </c>
      <c r="U1257">
        <v>2085</v>
      </c>
    </row>
    <row r="1258" spans="1:21" hidden="1" x14ac:dyDescent="0.25">
      <c r="A1258" t="s">
        <v>115</v>
      </c>
      <c r="B1258" t="s">
        <v>116</v>
      </c>
      <c r="C1258" s="8">
        <v>42516.291666944446</v>
      </c>
      <c r="D1258" s="8">
        <v>42516.313197650466</v>
      </c>
      <c r="E1258">
        <v>2085</v>
      </c>
      <c r="F1258">
        <v>2090</v>
      </c>
      <c r="G1258">
        <v>1</v>
      </c>
      <c r="H1258">
        <v>1</v>
      </c>
      <c r="I1258">
        <v>1</v>
      </c>
      <c r="J1258" s="9">
        <v>-254.24</v>
      </c>
      <c r="K1258" s="9">
        <v>72857.820000000007</v>
      </c>
      <c r="L1258" s="9">
        <v>0</v>
      </c>
      <c r="M1258" s="9">
        <v>-250</v>
      </c>
      <c r="N1258" s="9">
        <v>0</v>
      </c>
      <c r="O1258" s="9">
        <v>-250</v>
      </c>
      <c r="P1258" s="3">
        <v>0</v>
      </c>
      <c r="Q1258" s="3">
        <v>0</v>
      </c>
      <c r="R1258" s="3">
        <v>-1</v>
      </c>
      <c r="S1258">
        <v>4.24</v>
      </c>
      <c r="T1258">
        <v>2090</v>
      </c>
      <c r="U1258">
        <v>2085</v>
      </c>
    </row>
    <row r="1259" spans="1:21" hidden="1" x14ac:dyDescent="0.25">
      <c r="A1259" t="s">
        <v>115</v>
      </c>
      <c r="B1259" t="s">
        <v>117</v>
      </c>
      <c r="C1259" s="8">
        <v>42522.500000057873</v>
      </c>
      <c r="D1259" s="8">
        <v>42522.531250173612</v>
      </c>
      <c r="E1259">
        <v>2098</v>
      </c>
      <c r="F1259">
        <v>2098</v>
      </c>
      <c r="G1259">
        <v>1</v>
      </c>
      <c r="H1259">
        <v>1</v>
      </c>
      <c r="I1259">
        <v>1</v>
      </c>
      <c r="J1259" s="9">
        <v>-4.24</v>
      </c>
      <c r="K1259" s="9">
        <v>72853.58</v>
      </c>
      <c r="L1259" s="9">
        <v>62.5</v>
      </c>
      <c r="M1259" s="9">
        <v>-87.5</v>
      </c>
      <c r="N1259" s="9">
        <v>62.5</v>
      </c>
      <c r="O1259" s="9">
        <v>-87.5</v>
      </c>
      <c r="P1259" s="3">
        <v>0.41670000000000001</v>
      </c>
      <c r="Q1259" s="3">
        <v>0.58330000000000004</v>
      </c>
      <c r="R1259" s="3">
        <v>0</v>
      </c>
      <c r="S1259">
        <v>4.24</v>
      </c>
      <c r="T1259">
        <v>2099.25</v>
      </c>
      <c r="U1259">
        <v>2096.25</v>
      </c>
    </row>
    <row r="1260" spans="1:21" hidden="1" x14ac:dyDescent="0.25">
      <c r="A1260" t="s">
        <v>115</v>
      </c>
      <c r="B1260" t="s">
        <v>117</v>
      </c>
      <c r="C1260" s="8">
        <v>42522.500000173612</v>
      </c>
      <c r="D1260" s="8">
        <v>42522.531250173612</v>
      </c>
      <c r="E1260">
        <v>2098</v>
      </c>
      <c r="F1260">
        <v>2098</v>
      </c>
      <c r="G1260">
        <v>1</v>
      </c>
      <c r="H1260">
        <v>1</v>
      </c>
      <c r="I1260">
        <v>1</v>
      </c>
      <c r="J1260" s="9">
        <v>-4.24</v>
      </c>
      <c r="K1260" s="9">
        <v>72849.34</v>
      </c>
      <c r="L1260" s="9">
        <v>62.5</v>
      </c>
      <c r="M1260" s="9">
        <v>-87.5</v>
      </c>
      <c r="N1260" s="9">
        <v>62.5</v>
      </c>
      <c r="O1260" s="9">
        <v>-87.5</v>
      </c>
      <c r="P1260" s="3">
        <v>0.41670000000000001</v>
      </c>
      <c r="Q1260" s="3">
        <v>0.58330000000000004</v>
      </c>
      <c r="R1260" s="3">
        <v>0</v>
      </c>
      <c r="S1260">
        <v>4.24</v>
      </c>
      <c r="T1260">
        <v>2099.25</v>
      </c>
      <c r="U1260">
        <v>2096.25</v>
      </c>
    </row>
    <row r="1261" spans="1:21" hidden="1" x14ac:dyDescent="0.25">
      <c r="A1261" t="s">
        <v>115</v>
      </c>
      <c r="B1261" t="s">
        <v>117</v>
      </c>
      <c r="C1261" s="8">
        <v>42522.500000277774</v>
      </c>
      <c r="D1261" s="8">
        <v>42522.531250173612</v>
      </c>
      <c r="E1261">
        <v>2098</v>
      </c>
      <c r="F1261">
        <v>2098</v>
      </c>
      <c r="G1261">
        <v>1</v>
      </c>
      <c r="H1261">
        <v>1</v>
      </c>
      <c r="I1261">
        <v>1</v>
      </c>
      <c r="J1261" s="9">
        <v>-4.24</v>
      </c>
      <c r="K1261" s="9">
        <v>72845.100000000006</v>
      </c>
      <c r="L1261" s="9">
        <v>62.5</v>
      </c>
      <c r="M1261" s="9">
        <v>-87.5</v>
      </c>
      <c r="N1261" s="9">
        <v>62.5</v>
      </c>
      <c r="O1261" s="9">
        <v>-87.5</v>
      </c>
      <c r="P1261" s="3">
        <v>0.41670000000000001</v>
      </c>
      <c r="Q1261" s="3">
        <v>0.58330000000000004</v>
      </c>
      <c r="R1261" s="3">
        <v>0</v>
      </c>
      <c r="S1261">
        <v>4.24</v>
      </c>
      <c r="T1261">
        <v>2099.25</v>
      </c>
      <c r="U1261">
        <v>2096.25</v>
      </c>
    </row>
    <row r="1262" spans="1:21" hidden="1" x14ac:dyDescent="0.25">
      <c r="A1262" t="s">
        <v>115</v>
      </c>
      <c r="B1262" t="s">
        <v>117</v>
      </c>
      <c r="C1262" s="8">
        <v>42523.520833391201</v>
      </c>
      <c r="D1262" s="8">
        <v>42523.531250486114</v>
      </c>
      <c r="E1262">
        <v>2101.5</v>
      </c>
      <c r="F1262">
        <v>2100.75</v>
      </c>
      <c r="G1262">
        <v>1</v>
      </c>
      <c r="H1262">
        <v>1</v>
      </c>
      <c r="I1262">
        <v>1</v>
      </c>
      <c r="J1262" s="9">
        <v>-41.74</v>
      </c>
      <c r="K1262" s="9">
        <v>72803.360000000001</v>
      </c>
      <c r="L1262" s="9">
        <v>37.5</v>
      </c>
      <c r="M1262" s="9">
        <v>-37.5</v>
      </c>
      <c r="N1262" s="9">
        <v>37.5</v>
      </c>
      <c r="O1262" s="9">
        <v>-37.5</v>
      </c>
      <c r="P1262" s="3">
        <v>0.5</v>
      </c>
      <c r="Q1262" s="3">
        <v>0</v>
      </c>
      <c r="R1262" s="3">
        <v>-0.5</v>
      </c>
      <c r="S1262">
        <v>4.24</v>
      </c>
      <c r="T1262">
        <v>2102.25</v>
      </c>
      <c r="U1262">
        <v>2100.75</v>
      </c>
    </row>
    <row r="1263" spans="1:21" hidden="1" x14ac:dyDescent="0.25">
      <c r="A1263" t="s">
        <v>115</v>
      </c>
      <c r="B1263" t="s">
        <v>117</v>
      </c>
      <c r="C1263" s="8">
        <v>42523.520833506947</v>
      </c>
      <c r="D1263" s="8">
        <v>42523.531250486114</v>
      </c>
      <c r="E1263">
        <v>2101.5</v>
      </c>
      <c r="F1263">
        <v>2100.75</v>
      </c>
      <c r="G1263">
        <v>1</v>
      </c>
      <c r="H1263">
        <v>1</v>
      </c>
      <c r="I1263">
        <v>1</v>
      </c>
      <c r="J1263" s="9">
        <v>-41.74</v>
      </c>
      <c r="K1263" s="9">
        <v>72761.62</v>
      </c>
      <c r="L1263" s="9">
        <v>37.5</v>
      </c>
      <c r="M1263" s="9">
        <v>-37.5</v>
      </c>
      <c r="N1263" s="9">
        <v>37.5</v>
      </c>
      <c r="O1263" s="9">
        <v>-37.5</v>
      </c>
      <c r="P1263" s="3">
        <v>0.5</v>
      </c>
      <c r="Q1263" s="3">
        <v>0</v>
      </c>
      <c r="R1263" s="3">
        <v>-0.5</v>
      </c>
      <c r="S1263">
        <v>4.24</v>
      </c>
      <c r="T1263">
        <v>2102.25</v>
      </c>
      <c r="U1263">
        <v>2100.75</v>
      </c>
    </row>
    <row r="1264" spans="1:21" hidden="1" x14ac:dyDescent="0.25">
      <c r="A1264" t="s">
        <v>115</v>
      </c>
      <c r="B1264" t="s">
        <v>117</v>
      </c>
      <c r="C1264" s="8">
        <v>42523.52083361111</v>
      </c>
      <c r="D1264" s="8">
        <v>42523.531250486114</v>
      </c>
      <c r="E1264">
        <v>2101.5</v>
      </c>
      <c r="F1264">
        <v>2100.75</v>
      </c>
      <c r="G1264">
        <v>1</v>
      </c>
      <c r="H1264">
        <v>1</v>
      </c>
      <c r="I1264">
        <v>1</v>
      </c>
      <c r="J1264" s="9">
        <v>-41.74</v>
      </c>
      <c r="K1264" s="9">
        <v>72719.88</v>
      </c>
      <c r="L1264" s="9">
        <v>37.5</v>
      </c>
      <c r="M1264" s="9">
        <v>-37.5</v>
      </c>
      <c r="N1264" s="9">
        <v>37.5</v>
      </c>
      <c r="O1264" s="9">
        <v>-37.5</v>
      </c>
      <c r="P1264" s="3">
        <v>0.5</v>
      </c>
      <c r="Q1264" s="3">
        <v>0</v>
      </c>
      <c r="R1264" s="3">
        <v>-0.5</v>
      </c>
      <c r="S1264">
        <v>4.24</v>
      </c>
      <c r="T1264">
        <v>2102.25</v>
      </c>
      <c r="U1264">
        <v>2100.75</v>
      </c>
    </row>
    <row r="1265" spans="1:21" x14ac:dyDescent="0.25">
      <c r="A1265" t="s">
        <v>115</v>
      </c>
      <c r="B1265" t="s">
        <v>116</v>
      </c>
      <c r="C1265" s="8">
        <v>42530.270833391201</v>
      </c>
      <c r="D1265" s="8">
        <v>42530.370359224537</v>
      </c>
      <c r="E1265">
        <v>2100.5</v>
      </c>
      <c r="F1265">
        <v>2099.5</v>
      </c>
      <c r="G1265">
        <v>1</v>
      </c>
      <c r="H1265">
        <v>1</v>
      </c>
      <c r="I1265">
        <v>1</v>
      </c>
      <c r="J1265" s="9">
        <v>45.76</v>
      </c>
      <c r="K1265" s="9">
        <v>72765.64</v>
      </c>
      <c r="L1265" s="9">
        <v>150</v>
      </c>
      <c r="M1265" s="9">
        <v>-150</v>
      </c>
      <c r="N1265" s="9">
        <v>150</v>
      </c>
      <c r="O1265" s="9">
        <v>-150</v>
      </c>
      <c r="P1265" s="3">
        <v>0.5</v>
      </c>
      <c r="Q1265" s="3">
        <v>0.66669999999999996</v>
      </c>
      <c r="R1265" s="3">
        <v>0.16669999999999999</v>
      </c>
      <c r="S1265">
        <v>4.24</v>
      </c>
      <c r="T1265">
        <v>2103.5</v>
      </c>
      <c r="U1265">
        <v>2097.5</v>
      </c>
    </row>
    <row r="1266" spans="1:21" x14ac:dyDescent="0.25">
      <c r="A1266" t="s">
        <v>115</v>
      </c>
      <c r="B1266" t="s">
        <v>116</v>
      </c>
      <c r="C1266" s="8">
        <v>42530.270833506947</v>
      </c>
      <c r="D1266" s="8">
        <v>42530.370359270833</v>
      </c>
      <c r="E1266">
        <v>2100.5</v>
      </c>
      <c r="F1266">
        <v>2099.5</v>
      </c>
      <c r="G1266">
        <v>1</v>
      </c>
      <c r="H1266">
        <v>1</v>
      </c>
      <c r="I1266">
        <v>1</v>
      </c>
      <c r="J1266" s="9">
        <v>45.76</v>
      </c>
      <c r="K1266" s="9">
        <v>72811.399999999994</v>
      </c>
      <c r="L1266" s="9">
        <v>150</v>
      </c>
      <c r="M1266" s="9">
        <v>-150</v>
      </c>
      <c r="N1266" s="9">
        <v>150</v>
      </c>
      <c r="O1266" s="9">
        <v>-150</v>
      </c>
      <c r="P1266" s="3">
        <v>0.5</v>
      </c>
      <c r="Q1266" s="3">
        <v>0.66669999999999996</v>
      </c>
      <c r="R1266" s="3">
        <v>0.16669999999999999</v>
      </c>
      <c r="S1266">
        <v>4.24</v>
      </c>
      <c r="T1266">
        <v>2103.5</v>
      </c>
      <c r="U1266">
        <v>2097.5</v>
      </c>
    </row>
    <row r="1267" spans="1:21" x14ac:dyDescent="0.25">
      <c r="A1267" t="s">
        <v>115</v>
      </c>
      <c r="B1267" t="s">
        <v>116</v>
      </c>
      <c r="C1267" s="8">
        <v>42530.27083361111</v>
      </c>
      <c r="D1267" s="8">
        <v>42530.397084097225</v>
      </c>
      <c r="E1267">
        <v>2100.5</v>
      </c>
      <c r="F1267">
        <v>2100.25</v>
      </c>
      <c r="G1267">
        <v>1</v>
      </c>
      <c r="H1267">
        <v>1</v>
      </c>
      <c r="I1267">
        <v>1</v>
      </c>
      <c r="J1267" s="9">
        <v>8.26</v>
      </c>
      <c r="K1267" s="9">
        <v>72819.66</v>
      </c>
      <c r="L1267" s="9">
        <v>162.5</v>
      </c>
      <c r="M1267" s="9">
        <v>-150</v>
      </c>
      <c r="N1267" s="9">
        <v>162.5</v>
      </c>
      <c r="O1267" s="9">
        <v>-150</v>
      </c>
      <c r="P1267" s="3">
        <v>0.52</v>
      </c>
      <c r="Q1267" s="3">
        <v>0.52</v>
      </c>
      <c r="R1267" s="3">
        <v>0.04</v>
      </c>
      <c r="S1267">
        <v>4.24</v>
      </c>
      <c r="T1267">
        <v>2103.5</v>
      </c>
      <c r="U1267">
        <v>2097.25</v>
      </c>
    </row>
    <row r="1268" spans="1:21" x14ac:dyDescent="0.25">
      <c r="A1268" t="s">
        <v>115</v>
      </c>
      <c r="B1268" t="s">
        <v>117</v>
      </c>
      <c r="C1268" s="8">
        <v>42536.270833391201</v>
      </c>
      <c r="D1268" s="8">
        <v>42536.306077476853</v>
      </c>
      <c r="E1268">
        <v>2071.25</v>
      </c>
      <c r="F1268">
        <v>2073.5</v>
      </c>
      <c r="G1268">
        <v>1</v>
      </c>
      <c r="H1268">
        <v>1</v>
      </c>
      <c r="I1268">
        <v>1</v>
      </c>
      <c r="J1268" s="9">
        <v>108.26</v>
      </c>
      <c r="K1268" s="9">
        <v>72927.92</v>
      </c>
      <c r="L1268" s="9">
        <v>212.5</v>
      </c>
      <c r="M1268" s="9">
        <v>-112.5</v>
      </c>
      <c r="N1268" s="9">
        <v>212.5</v>
      </c>
      <c r="O1268" s="9">
        <v>-112.5</v>
      </c>
      <c r="P1268" s="3">
        <v>0.65380000000000005</v>
      </c>
      <c r="Q1268" s="3">
        <v>0.69230000000000003</v>
      </c>
      <c r="R1268" s="3">
        <v>0.34620000000000001</v>
      </c>
      <c r="S1268">
        <v>4.24</v>
      </c>
      <c r="T1268">
        <v>2075.5</v>
      </c>
      <c r="U1268">
        <v>2069</v>
      </c>
    </row>
    <row r="1269" spans="1:21" x14ac:dyDescent="0.25">
      <c r="A1269" t="s">
        <v>115</v>
      </c>
      <c r="B1269" t="s">
        <v>117</v>
      </c>
      <c r="C1269" s="8">
        <v>42536.270833506947</v>
      </c>
      <c r="D1269" s="8">
        <v>42536.309675937497</v>
      </c>
      <c r="E1269">
        <v>2071.25</v>
      </c>
      <c r="F1269">
        <v>2072.25</v>
      </c>
      <c r="G1269">
        <v>1</v>
      </c>
      <c r="H1269">
        <v>1</v>
      </c>
      <c r="I1269">
        <v>1</v>
      </c>
      <c r="J1269" s="9">
        <v>45.76</v>
      </c>
      <c r="K1269" s="9">
        <v>72973.679999999993</v>
      </c>
      <c r="L1269" s="9">
        <v>212.5</v>
      </c>
      <c r="M1269" s="9">
        <v>-112.5</v>
      </c>
      <c r="N1269" s="9">
        <v>212.5</v>
      </c>
      <c r="O1269" s="9">
        <v>-112.5</v>
      </c>
      <c r="P1269" s="3">
        <v>0.65380000000000005</v>
      </c>
      <c r="Q1269" s="3">
        <v>0.5</v>
      </c>
      <c r="R1269" s="3">
        <v>0.15379999999999999</v>
      </c>
      <c r="S1269">
        <v>4.24</v>
      </c>
      <c r="T1269">
        <v>2075.5</v>
      </c>
      <c r="U1269">
        <v>2069</v>
      </c>
    </row>
    <row r="1270" spans="1:21" x14ac:dyDescent="0.25">
      <c r="A1270" t="s">
        <v>115</v>
      </c>
      <c r="B1270" t="s">
        <v>117</v>
      </c>
      <c r="C1270" s="8">
        <v>42536.27083361111</v>
      </c>
      <c r="D1270" s="8">
        <v>42536.353518530093</v>
      </c>
      <c r="E1270">
        <v>2071.25</v>
      </c>
      <c r="F1270">
        <v>2071.5</v>
      </c>
      <c r="G1270">
        <v>1</v>
      </c>
      <c r="H1270">
        <v>1</v>
      </c>
      <c r="I1270">
        <v>1</v>
      </c>
      <c r="J1270" s="9">
        <v>8.26</v>
      </c>
      <c r="K1270" s="9">
        <v>72981.94</v>
      </c>
      <c r="L1270" s="9">
        <v>212.5</v>
      </c>
      <c r="M1270" s="9">
        <v>-112.5</v>
      </c>
      <c r="N1270" s="9">
        <v>212.5</v>
      </c>
      <c r="O1270" s="9">
        <v>-112.5</v>
      </c>
      <c r="P1270" s="3">
        <v>0.65380000000000005</v>
      </c>
      <c r="Q1270" s="3">
        <v>0.3846</v>
      </c>
      <c r="R1270" s="3">
        <v>3.85E-2</v>
      </c>
      <c r="S1270">
        <v>4.24</v>
      </c>
      <c r="T1270">
        <v>2075.5</v>
      </c>
      <c r="U1270">
        <v>2069</v>
      </c>
    </row>
    <row r="1271" spans="1:21" x14ac:dyDescent="0.25">
      <c r="A1271" t="s">
        <v>115</v>
      </c>
      <c r="B1271" t="s">
        <v>116</v>
      </c>
      <c r="C1271" s="8">
        <v>42537.270833391201</v>
      </c>
      <c r="D1271" s="8">
        <v>42537.281886909725</v>
      </c>
      <c r="E1271">
        <v>2052.75</v>
      </c>
      <c r="F1271">
        <v>2047.75</v>
      </c>
      <c r="G1271">
        <v>1</v>
      </c>
      <c r="H1271">
        <v>1</v>
      </c>
      <c r="I1271">
        <v>1</v>
      </c>
      <c r="J1271" s="9">
        <v>245.76</v>
      </c>
      <c r="K1271" s="9">
        <v>73227.7</v>
      </c>
      <c r="L1271" s="9">
        <v>250</v>
      </c>
      <c r="M1271" s="9">
        <v>-62.5</v>
      </c>
      <c r="N1271" s="9">
        <v>250</v>
      </c>
      <c r="O1271" s="9">
        <v>-62.5</v>
      </c>
      <c r="P1271" s="3">
        <v>0.8</v>
      </c>
      <c r="Q1271" s="3">
        <v>1</v>
      </c>
      <c r="R1271" s="3">
        <v>0.8</v>
      </c>
      <c r="S1271">
        <v>4.24</v>
      </c>
      <c r="T1271">
        <v>2054</v>
      </c>
      <c r="U1271">
        <v>2047.75</v>
      </c>
    </row>
    <row r="1272" spans="1:21" x14ac:dyDescent="0.25">
      <c r="A1272" t="s">
        <v>115</v>
      </c>
      <c r="B1272" t="s">
        <v>116</v>
      </c>
      <c r="C1272" s="8">
        <v>42537.270833506947</v>
      </c>
      <c r="D1272" s="8">
        <v>42537.281886956021</v>
      </c>
      <c r="E1272">
        <v>2052.75</v>
      </c>
      <c r="F1272">
        <v>2047.75</v>
      </c>
      <c r="G1272">
        <v>1</v>
      </c>
      <c r="H1272">
        <v>1</v>
      </c>
      <c r="I1272">
        <v>1</v>
      </c>
      <c r="J1272" s="9">
        <v>245.76</v>
      </c>
      <c r="K1272" s="9">
        <v>73473.460000000006</v>
      </c>
      <c r="L1272" s="9">
        <v>250</v>
      </c>
      <c r="M1272" s="9">
        <v>-62.5</v>
      </c>
      <c r="N1272" s="9">
        <v>250</v>
      </c>
      <c r="O1272" s="9">
        <v>-62.5</v>
      </c>
      <c r="P1272" s="3">
        <v>0.8</v>
      </c>
      <c r="Q1272" s="3">
        <v>1</v>
      </c>
      <c r="R1272" s="3">
        <v>0.8</v>
      </c>
      <c r="S1272">
        <v>4.24</v>
      </c>
      <c r="T1272">
        <v>2054</v>
      </c>
      <c r="U1272">
        <v>2047.75</v>
      </c>
    </row>
    <row r="1273" spans="1:21" x14ac:dyDescent="0.25">
      <c r="A1273" t="s">
        <v>115</v>
      </c>
      <c r="B1273" t="s">
        <v>116</v>
      </c>
      <c r="C1273" s="8">
        <v>42537.27083361111</v>
      </c>
      <c r="D1273" s="8">
        <v>42537.296933460646</v>
      </c>
      <c r="E1273">
        <v>2052.75</v>
      </c>
      <c r="F1273">
        <v>2044.25</v>
      </c>
      <c r="G1273">
        <v>1</v>
      </c>
      <c r="H1273">
        <v>1</v>
      </c>
      <c r="I1273">
        <v>1</v>
      </c>
      <c r="J1273" s="9">
        <v>420.76</v>
      </c>
      <c r="K1273" s="9">
        <v>73894.22</v>
      </c>
      <c r="L1273" s="9">
        <v>525</v>
      </c>
      <c r="M1273" s="9">
        <v>-62.5</v>
      </c>
      <c r="N1273" s="9">
        <v>525</v>
      </c>
      <c r="O1273" s="9">
        <v>-62.5</v>
      </c>
      <c r="P1273" s="3">
        <v>0.89359999999999995</v>
      </c>
      <c r="Q1273" s="3">
        <v>0.82979999999999998</v>
      </c>
      <c r="R1273" s="3">
        <v>0.72340000000000004</v>
      </c>
      <c r="S1273">
        <v>4.24</v>
      </c>
      <c r="T1273">
        <v>2054</v>
      </c>
      <c r="U1273">
        <v>2042.25</v>
      </c>
    </row>
    <row r="1274" spans="1:21" x14ac:dyDescent="0.25">
      <c r="A1274" t="s">
        <v>115</v>
      </c>
      <c r="B1274" t="s">
        <v>116</v>
      </c>
      <c r="C1274" s="8">
        <v>42542.270833391201</v>
      </c>
      <c r="D1274" s="8">
        <v>42542.279363472226</v>
      </c>
      <c r="E1274">
        <v>2079</v>
      </c>
      <c r="F1274">
        <v>2078</v>
      </c>
      <c r="G1274">
        <v>1</v>
      </c>
      <c r="H1274">
        <v>1</v>
      </c>
      <c r="I1274">
        <v>1</v>
      </c>
      <c r="J1274" s="9">
        <v>45.76</v>
      </c>
      <c r="K1274" s="9">
        <v>73939.98</v>
      </c>
      <c r="L1274" s="9">
        <v>150</v>
      </c>
      <c r="M1274" s="9">
        <v>-87.5</v>
      </c>
      <c r="N1274" s="9">
        <v>150</v>
      </c>
      <c r="O1274" s="9">
        <v>-87.5</v>
      </c>
      <c r="P1274" s="3">
        <v>0.63160000000000005</v>
      </c>
      <c r="Q1274" s="3">
        <v>0.57889999999999997</v>
      </c>
      <c r="R1274" s="3">
        <v>0.21049999999999999</v>
      </c>
      <c r="S1274">
        <v>4.24</v>
      </c>
      <c r="T1274">
        <v>2080.75</v>
      </c>
      <c r="U1274">
        <v>2076</v>
      </c>
    </row>
    <row r="1275" spans="1:21" x14ac:dyDescent="0.25">
      <c r="A1275" t="s">
        <v>115</v>
      </c>
      <c r="B1275" t="s">
        <v>116</v>
      </c>
      <c r="C1275" s="8">
        <v>42542.270833506947</v>
      </c>
      <c r="D1275" s="8">
        <v>42542.279363518515</v>
      </c>
      <c r="E1275">
        <v>2079</v>
      </c>
      <c r="F1275">
        <v>2078</v>
      </c>
      <c r="G1275">
        <v>1</v>
      </c>
      <c r="H1275">
        <v>1</v>
      </c>
      <c r="I1275">
        <v>1</v>
      </c>
      <c r="J1275" s="9">
        <v>45.76</v>
      </c>
      <c r="K1275" s="9">
        <v>73985.740000000005</v>
      </c>
      <c r="L1275" s="9">
        <v>150</v>
      </c>
      <c r="M1275" s="9">
        <v>-87.5</v>
      </c>
      <c r="N1275" s="9">
        <v>150</v>
      </c>
      <c r="O1275" s="9">
        <v>-87.5</v>
      </c>
      <c r="P1275" s="3">
        <v>0.63160000000000005</v>
      </c>
      <c r="Q1275" s="3">
        <v>0.57889999999999997</v>
      </c>
      <c r="R1275" s="3">
        <v>0.21049999999999999</v>
      </c>
      <c r="S1275">
        <v>4.24</v>
      </c>
      <c r="T1275">
        <v>2080.75</v>
      </c>
      <c r="U1275">
        <v>2076</v>
      </c>
    </row>
    <row r="1276" spans="1:21" x14ac:dyDescent="0.25">
      <c r="A1276" t="s">
        <v>115</v>
      </c>
      <c r="B1276" t="s">
        <v>116</v>
      </c>
      <c r="C1276" s="8">
        <v>42542.27083361111</v>
      </c>
      <c r="D1276" s="8">
        <v>42542.279537638889</v>
      </c>
      <c r="E1276">
        <v>2079</v>
      </c>
      <c r="F1276">
        <v>2078.75</v>
      </c>
      <c r="G1276">
        <v>1</v>
      </c>
      <c r="H1276">
        <v>1</v>
      </c>
      <c r="I1276">
        <v>1</v>
      </c>
      <c r="J1276" s="9">
        <v>8.26</v>
      </c>
      <c r="K1276" s="9">
        <v>73994</v>
      </c>
      <c r="L1276" s="9">
        <v>150</v>
      </c>
      <c r="M1276" s="9">
        <v>-87.5</v>
      </c>
      <c r="N1276" s="9">
        <v>150</v>
      </c>
      <c r="O1276" s="9">
        <v>-87.5</v>
      </c>
      <c r="P1276" s="3">
        <v>0.63160000000000005</v>
      </c>
      <c r="Q1276" s="3">
        <v>0.42109999999999997</v>
      </c>
      <c r="R1276" s="3">
        <v>5.2600000000000001E-2</v>
      </c>
      <c r="S1276">
        <v>4.24</v>
      </c>
      <c r="T1276">
        <v>2080.75</v>
      </c>
      <c r="U1276">
        <v>2076</v>
      </c>
    </row>
    <row r="1277" spans="1:21" hidden="1" x14ac:dyDescent="0.25">
      <c r="A1277" t="s">
        <v>115</v>
      </c>
      <c r="B1277" t="s">
        <v>117</v>
      </c>
      <c r="C1277" s="8">
        <v>42544.270833391201</v>
      </c>
      <c r="D1277" s="8">
        <v>42544.286843668982</v>
      </c>
      <c r="E1277">
        <v>2094.5</v>
      </c>
      <c r="F1277">
        <v>2089.5</v>
      </c>
      <c r="G1277">
        <v>1</v>
      </c>
      <c r="H1277">
        <v>1</v>
      </c>
      <c r="I1277">
        <v>1</v>
      </c>
      <c r="J1277" s="9">
        <v>-254.24</v>
      </c>
      <c r="K1277" s="9">
        <v>73739.759999999995</v>
      </c>
      <c r="L1277" s="9">
        <v>75</v>
      </c>
      <c r="M1277" s="9">
        <v>-250</v>
      </c>
      <c r="N1277" s="9">
        <v>75</v>
      </c>
      <c r="O1277" s="9">
        <v>-250</v>
      </c>
      <c r="P1277" s="3">
        <v>0.23080000000000001</v>
      </c>
      <c r="Q1277" s="3">
        <v>0</v>
      </c>
      <c r="R1277" s="3">
        <v>-0.76919999999999999</v>
      </c>
      <c r="S1277">
        <v>4.24</v>
      </c>
      <c r="T1277">
        <v>2096</v>
      </c>
      <c r="U1277">
        <v>2089.5</v>
      </c>
    </row>
    <row r="1278" spans="1:21" hidden="1" x14ac:dyDescent="0.25">
      <c r="A1278" t="s">
        <v>115</v>
      </c>
      <c r="B1278" t="s">
        <v>117</v>
      </c>
      <c r="C1278" s="8">
        <v>42544.270833506947</v>
      </c>
      <c r="D1278" s="8">
        <v>42544.286843692127</v>
      </c>
      <c r="E1278">
        <v>2094.5</v>
      </c>
      <c r="F1278">
        <v>2089.5</v>
      </c>
      <c r="G1278">
        <v>1</v>
      </c>
      <c r="H1278">
        <v>1</v>
      </c>
      <c r="I1278">
        <v>1</v>
      </c>
      <c r="J1278" s="9">
        <v>-254.24</v>
      </c>
      <c r="K1278" s="9">
        <v>73485.52</v>
      </c>
      <c r="L1278" s="9">
        <v>75</v>
      </c>
      <c r="M1278" s="9">
        <v>-250</v>
      </c>
      <c r="N1278" s="9">
        <v>75</v>
      </c>
      <c r="O1278" s="9">
        <v>-250</v>
      </c>
      <c r="P1278" s="3">
        <v>0.23080000000000001</v>
      </c>
      <c r="Q1278" s="3">
        <v>0</v>
      </c>
      <c r="R1278" s="3">
        <v>-0.76919999999999999</v>
      </c>
      <c r="S1278">
        <v>4.24</v>
      </c>
      <c r="T1278">
        <v>2096</v>
      </c>
      <c r="U1278">
        <v>2089.5</v>
      </c>
    </row>
    <row r="1279" spans="1:21" hidden="1" x14ac:dyDescent="0.25">
      <c r="A1279" t="s">
        <v>115</v>
      </c>
      <c r="B1279" t="s">
        <v>117</v>
      </c>
      <c r="C1279" s="8">
        <v>42544.27083361111</v>
      </c>
      <c r="D1279" s="8">
        <v>42544.286843738424</v>
      </c>
      <c r="E1279">
        <v>2094.5</v>
      </c>
      <c r="F1279">
        <v>2089.5</v>
      </c>
      <c r="G1279">
        <v>1</v>
      </c>
      <c r="H1279">
        <v>1</v>
      </c>
      <c r="I1279">
        <v>1</v>
      </c>
      <c r="J1279" s="9">
        <v>-254.24</v>
      </c>
      <c r="K1279" s="9">
        <v>73231.28</v>
      </c>
      <c r="L1279" s="9">
        <v>75</v>
      </c>
      <c r="M1279" s="9">
        <v>-250</v>
      </c>
      <c r="N1279" s="9">
        <v>75</v>
      </c>
      <c r="O1279" s="9">
        <v>-250</v>
      </c>
      <c r="P1279" s="3">
        <v>0.23080000000000001</v>
      </c>
      <c r="Q1279" s="3">
        <v>0</v>
      </c>
      <c r="R1279" s="3">
        <v>-0.76919999999999999</v>
      </c>
      <c r="S1279">
        <v>4.24</v>
      </c>
      <c r="T1279">
        <v>2096</v>
      </c>
      <c r="U1279">
        <v>2089.5</v>
      </c>
    </row>
    <row r="1280" spans="1:21" hidden="1" x14ac:dyDescent="0.25">
      <c r="A1280" t="s">
        <v>115</v>
      </c>
      <c r="B1280" t="s">
        <v>116</v>
      </c>
      <c r="C1280" s="8">
        <v>42545.270833391201</v>
      </c>
      <c r="D1280" s="8">
        <v>42545.271946701389</v>
      </c>
      <c r="E1280">
        <v>2031.5</v>
      </c>
      <c r="F1280">
        <v>2036.5</v>
      </c>
      <c r="G1280">
        <v>1</v>
      </c>
      <c r="H1280">
        <v>1</v>
      </c>
      <c r="I1280">
        <v>1</v>
      </c>
      <c r="J1280" s="9">
        <v>-254.24</v>
      </c>
      <c r="K1280" s="9">
        <v>72977.039999999994</v>
      </c>
      <c r="L1280" s="9">
        <v>125</v>
      </c>
      <c r="M1280" s="9">
        <v>-250</v>
      </c>
      <c r="N1280" s="9">
        <v>125</v>
      </c>
      <c r="O1280" s="9">
        <v>-250</v>
      </c>
      <c r="P1280" s="3">
        <v>0.33329999999999999</v>
      </c>
      <c r="Q1280" s="3">
        <v>0</v>
      </c>
      <c r="R1280" s="3">
        <v>-0.66669999999999996</v>
      </c>
      <c r="S1280">
        <v>4.24</v>
      </c>
      <c r="T1280">
        <v>2036.5</v>
      </c>
      <c r="U1280">
        <v>2029</v>
      </c>
    </row>
    <row r="1281" spans="1:21" hidden="1" x14ac:dyDescent="0.25">
      <c r="A1281" t="s">
        <v>115</v>
      </c>
      <c r="B1281" t="s">
        <v>116</v>
      </c>
      <c r="C1281" s="8">
        <v>42545.270833506947</v>
      </c>
      <c r="D1281" s="8">
        <v>42545.271946724541</v>
      </c>
      <c r="E1281">
        <v>2031.5</v>
      </c>
      <c r="F1281">
        <v>2036.5</v>
      </c>
      <c r="G1281">
        <v>1</v>
      </c>
      <c r="H1281">
        <v>1</v>
      </c>
      <c r="I1281">
        <v>1</v>
      </c>
      <c r="J1281" s="9">
        <v>-254.24</v>
      </c>
      <c r="K1281" s="9">
        <v>72722.8</v>
      </c>
      <c r="L1281" s="9">
        <v>125</v>
      </c>
      <c r="M1281" s="9">
        <v>-250</v>
      </c>
      <c r="N1281" s="9">
        <v>125</v>
      </c>
      <c r="O1281" s="9">
        <v>-250</v>
      </c>
      <c r="P1281" s="3">
        <v>0.33329999999999999</v>
      </c>
      <c r="Q1281" s="3">
        <v>0</v>
      </c>
      <c r="R1281" s="3">
        <v>-0.66669999999999996</v>
      </c>
      <c r="S1281">
        <v>4.24</v>
      </c>
      <c r="T1281">
        <v>2036.5</v>
      </c>
      <c r="U1281">
        <v>2029</v>
      </c>
    </row>
    <row r="1282" spans="1:21" hidden="1" x14ac:dyDescent="0.25">
      <c r="A1282" t="s">
        <v>115</v>
      </c>
      <c r="B1282" t="s">
        <v>116</v>
      </c>
      <c r="C1282" s="8">
        <v>42545.27083361111</v>
      </c>
      <c r="D1282" s="8">
        <v>42545.27194677083</v>
      </c>
      <c r="E1282">
        <v>2031.5</v>
      </c>
      <c r="F1282">
        <v>2036.5</v>
      </c>
      <c r="G1282">
        <v>1</v>
      </c>
      <c r="H1282">
        <v>1</v>
      </c>
      <c r="I1282">
        <v>1</v>
      </c>
      <c r="J1282" s="9">
        <v>-254.24</v>
      </c>
      <c r="K1282" s="9">
        <v>72468.56</v>
      </c>
      <c r="L1282" s="9">
        <v>125</v>
      </c>
      <c r="M1282" s="9">
        <v>-250</v>
      </c>
      <c r="N1282" s="9">
        <v>125</v>
      </c>
      <c r="O1282" s="9">
        <v>-250</v>
      </c>
      <c r="P1282" s="3">
        <v>0.33329999999999999</v>
      </c>
      <c r="Q1282" s="3">
        <v>0</v>
      </c>
      <c r="R1282" s="3">
        <v>-0.66669999999999996</v>
      </c>
      <c r="S1282">
        <v>4.24</v>
      </c>
      <c r="T1282">
        <v>2036.5</v>
      </c>
      <c r="U1282">
        <v>2029</v>
      </c>
    </row>
    <row r="1283" spans="1:21" x14ac:dyDescent="0.25">
      <c r="A1283" t="s">
        <v>115</v>
      </c>
      <c r="B1283" t="s">
        <v>117</v>
      </c>
      <c r="C1283" s="8">
        <v>42549.270833391201</v>
      </c>
      <c r="D1283" s="8">
        <v>42549.279248969906</v>
      </c>
      <c r="E1283">
        <v>2010</v>
      </c>
      <c r="F1283">
        <v>2012</v>
      </c>
      <c r="G1283">
        <v>1</v>
      </c>
      <c r="H1283">
        <v>1</v>
      </c>
      <c r="I1283">
        <v>1</v>
      </c>
      <c r="J1283" s="9">
        <v>95.76</v>
      </c>
      <c r="K1283" s="9">
        <v>72564.320000000007</v>
      </c>
      <c r="M1283" s="9">
        <v>-87.5</v>
      </c>
      <c r="O1283" s="9">
        <v>-87.5</v>
      </c>
      <c r="P1283" s="3">
        <v>0.99690000000000001</v>
      </c>
      <c r="Q1283" s="3">
        <v>6.6E-3</v>
      </c>
      <c r="R1283" s="3">
        <v>3.5000000000000001E-3</v>
      </c>
      <c r="S1283">
        <v>4.24</v>
      </c>
      <c r="T1283">
        <v>2014</v>
      </c>
      <c r="U1283">
        <v>2008.25</v>
      </c>
    </row>
    <row r="1284" spans="1:21" x14ac:dyDescent="0.25">
      <c r="A1284" t="s">
        <v>115</v>
      </c>
      <c r="B1284" t="s">
        <v>117</v>
      </c>
      <c r="C1284" s="8">
        <v>42549.270833506947</v>
      </c>
      <c r="D1284" s="8">
        <v>42549.283427627313</v>
      </c>
      <c r="E1284">
        <v>2010</v>
      </c>
      <c r="F1284">
        <v>2015</v>
      </c>
      <c r="G1284">
        <v>1</v>
      </c>
      <c r="H1284">
        <v>1</v>
      </c>
      <c r="I1284">
        <v>1</v>
      </c>
      <c r="J1284" s="9">
        <v>245.76</v>
      </c>
      <c r="K1284" s="9">
        <v>72810.080000000002</v>
      </c>
      <c r="M1284" s="9">
        <v>-87.5</v>
      </c>
      <c r="O1284" s="9">
        <v>-87.5</v>
      </c>
      <c r="P1284" s="3">
        <v>0.99690000000000001</v>
      </c>
      <c r="Q1284" s="3">
        <v>1.1900000000000001E-2</v>
      </c>
      <c r="R1284" s="3">
        <v>8.8000000000000005E-3</v>
      </c>
      <c r="S1284">
        <v>4.24</v>
      </c>
      <c r="T1284">
        <v>2015</v>
      </c>
      <c r="U1284">
        <v>2008.25</v>
      </c>
    </row>
    <row r="1285" spans="1:21" x14ac:dyDescent="0.25">
      <c r="A1285" t="s">
        <v>115</v>
      </c>
      <c r="B1285" t="s">
        <v>117</v>
      </c>
      <c r="C1285" s="8">
        <v>42549.27083361111</v>
      </c>
      <c r="D1285" s="8">
        <v>42549.28342767361</v>
      </c>
      <c r="E1285">
        <v>2010</v>
      </c>
      <c r="F1285">
        <v>2015</v>
      </c>
      <c r="G1285">
        <v>1</v>
      </c>
      <c r="H1285">
        <v>1</v>
      </c>
      <c r="I1285">
        <v>1</v>
      </c>
      <c r="J1285" s="9">
        <v>245.76</v>
      </c>
      <c r="K1285" s="9">
        <v>73055.839999999997</v>
      </c>
      <c r="M1285" s="9">
        <v>-87.5</v>
      </c>
      <c r="O1285" s="9">
        <v>-87.5</v>
      </c>
      <c r="P1285" s="3">
        <v>0.99690000000000001</v>
      </c>
      <c r="Q1285" s="3">
        <v>1.1900000000000001E-2</v>
      </c>
      <c r="R1285" s="3">
        <v>8.8000000000000005E-3</v>
      </c>
      <c r="S1285">
        <v>4.24</v>
      </c>
      <c r="T1285">
        <v>2015</v>
      </c>
      <c r="U1285">
        <v>2008.25</v>
      </c>
    </row>
    <row r="1286" spans="1:21" x14ac:dyDescent="0.25">
      <c r="A1286" t="s">
        <v>115</v>
      </c>
      <c r="B1286" t="s">
        <v>116</v>
      </c>
      <c r="C1286" s="8">
        <v>42551.270833391201</v>
      </c>
      <c r="D1286" s="8">
        <v>42551.273923622684</v>
      </c>
      <c r="E1286">
        <v>2067.5</v>
      </c>
      <c r="F1286">
        <v>2066.25</v>
      </c>
      <c r="G1286">
        <v>1</v>
      </c>
      <c r="H1286">
        <v>1</v>
      </c>
      <c r="I1286">
        <v>1</v>
      </c>
      <c r="J1286" s="9">
        <v>58.26</v>
      </c>
      <c r="K1286" s="9">
        <v>73114.100000000006</v>
      </c>
      <c r="L1286" s="9">
        <v>162.5</v>
      </c>
      <c r="N1286" s="9">
        <v>162.5</v>
      </c>
      <c r="P1286" s="3">
        <v>6.4000000000000003E-3</v>
      </c>
      <c r="Q1286" s="3">
        <v>0.99609999999999999</v>
      </c>
      <c r="R1286" s="3">
        <v>2.5000000000000001E-3</v>
      </c>
      <c r="S1286">
        <v>4.24</v>
      </c>
      <c r="T1286">
        <v>2069</v>
      </c>
      <c r="U1286">
        <v>2064.25</v>
      </c>
    </row>
    <row r="1287" spans="1:21" x14ac:dyDescent="0.25">
      <c r="A1287" t="s">
        <v>115</v>
      </c>
      <c r="B1287" t="s">
        <v>116</v>
      </c>
      <c r="C1287" s="8">
        <v>42551.270833506947</v>
      </c>
      <c r="D1287" s="8">
        <v>42551.274282418985</v>
      </c>
      <c r="E1287">
        <v>2067.5</v>
      </c>
      <c r="F1287">
        <v>2066.5</v>
      </c>
      <c r="G1287">
        <v>1</v>
      </c>
      <c r="H1287">
        <v>1</v>
      </c>
      <c r="I1287">
        <v>1</v>
      </c>
      <c r="J1287" s="9">
        <v>45.76</v>
      </c>
      <c r="K1287" s="9">
        <v>73159.86</v>
      </c>
      <c r="L1287" s="9">
        <v>162.5</v>
      </c>
      <c r="N1287" s="9">
        <v>162.5</v>
      </c>
      <c r="P1287" s="3">
        <v>6.4000000000000003E-3</v>
      </c>
      <c r="Q1287" s="3">
        <v>0.99560000000000004</v>
      </c>
      <c r="R1287" s="3">
        <v>2E-3</v>
      </c>
      <c r="S1287">
        <v>4.24</v>
      </c>
      <c r="T1287">
        <v>2069</v>
      </c>
      <c r="U1287">
        <v>2064.25</v>
      </c>
    </row>
    <row r="1288" spans="1:21" x14ac:dyDescent="0.25">
      <c r="A1288" t="s">
        <v>115</v>
      </c>
      <c r="B1288" t="s">
        <v>116</v>
      </c>
      <c r="C1288" s="8">
        <v>42551.27083361111</v>
      </c>
      <c r="D1288" s="8">
        <v>42551.274444756942</v>
      </c>
      <c r="E1288">
        <v>2067.5</v>
      </c>
      <c r="F1288">
        <v>2067.25</v>
      </c>
      <c r="G1288">
        <v>1</v>
      </c>
      <c r="H1288">
        <v>1</v>
      </c>
      <c r="I1288">
        <v>1</v>
      </c>
      <c r="J1288" s="9">
        <v>8.26</v>
      </c>
      <c r="K1288" s="9">
        <v>73168.12</v>
      </c>
      <c r="L1288" s="9">
        <v>162.5</v>
      </c>
      <c r="N1288" s="9">
        <v>162.5</v>
      </c>
      <c r="P1288" s="3">
        <v>6.4000000000000003E-3</v>
      </c>
      <c r="Q1288" s="3">
        <v>0.99409999999999998</v>
      </c>
      <c r="R1288" s="3">
        <v>5.0000000000000001E-4</v>
      </c>
      <c r="S1288">
        <v>4.24</v>
      </c>
      <c r="T1288">
        <v>2069</v>
      </c>
      <c r="U1288">
        <v>2064.25</v>
      </c>
    </row>
    <row r="1289" spans="1:21" x14ac:dyDescent="0.25">
      <c r="A1289" t="s">
        <v>115</v>
      </c>
      <c r="B1289" t="s">
        <v>116</v>
      </c>
      <c r="C1289" s="8">
        <v>42552.416666724537</v>
      </c>
      <c r="D1289" s="8">
        <v>42552.440671307872</v>
      </c>
      <c r="E1289">
        <v>2095</v>
      </c>
      <c r="F1289">
        <v>2093.75</v>
      </c>
      <c r="G1289">
        <v>1</v>
      </c>
      <c r="H1289">
        <v>1</v>
      </c>
      <c r="I1289">
        <v>1</v>
      </c>
      <c r="J1289" s="9">
        <v>58.26</v>
      </c>
      <c r="K1289" s="9">
        <v>73226.38</v>
      </c>
      <c r="L1289" s="9">
        <v>162.5</v>
      </c>
      <c r="M1289" s="9">
        <v>-112.5</v>
      </c>
      <c r="N1289" s="9">
        <v>162.5</v>
      </c>
      <c r="O1289" s="9">
        <v>-112.5</v>
      </c>
      <c r="P1289" s="3">
        <v>0.59089999999999998</v>
      </c>
      <c r="Q1289" s="3">
        <v>0.63639999999999997</v>
      </c>
      <c r="R1289" s="3">
        <v>0.2273</v>
      </c>
      <c r="S1289">
        <v>4.24</v>
      </c>
      <c r="T1289">
        <v>2097.25</v>
      </c>
      <c r="U1289">
        <v>2091.75</v>
      </c>
    </row>
    <row r="1290" spans="1:21" x14ac:dyDescent="0.25">
      <c r="A1290" t="s">
        <v>115</v>
      </c>
      <c r="B1290" t="s">
        <v>116</v>
      </c>
      <c r="C1290" s="8">
        <v>42552.416666840276</v>
      </c>
      <c r="D1290" s="8">
        <v>42552.440730023147</v>
      </c>
      <c r="E1290">
        <v>2095</v>
      </c>
      <c r="F1290">
        <v>2094</v>
      </c>
      <c r="G1290">
        <v>1</v>
      </c>
      <c r="H1290">
        <v>1</v>
      </c>
      <c r="I1290">
        <v>1</v>
      </c>
      <c r="J1290" s="9">
        <v>45.76</v>
      </c>
      <c r="K1290" s="9">
        <v>73272.14</v>
      </c>
      <c r="L1290" s="9">
        <v>162.5</v>
      </c>
      <c r="M1290" s="9">
        <v>-112.5</v>
      </c>
      <c r="N1290" s="9">
        <v>162.5</v>
      </c>
      <c r="O1290" s="9">
        <v>-112.5</v>
      </c>
      <c r="P1290" s="3">
        <v>0.59089999999999998</v>
      </c>
      <c r="Q1290" s="3">
        <v>0.59089999999999998</v>
      </c>
      <c r="R1290" s="3">
        <v>0.18179999999999999</v>
      </c>
      <c r="S1290">
        <v>4.24</v>
      </c>
      <c r="T1290">
        <v>2097.25</v>
      </c>
      <c r="U1290">
        <v>2091.75</v>
      </c>
    </row>
    <row r="1291" spans="1:21" x14ac:dyDescent="0.25">
      <c r="A1291" t="s">
        <v>115</v>
      </c>
      <c r="B1291" t="s">
        <v>116</v>
      </c>
      <c r="C1291" s="8">
        <v>42552.416666944446</v>
      </c>
      <c r="D1291" s="8">
        <v>42552.450231828705</v>
      </c>
      <c r="E1291">
        <v>2095</v>
      </c>
      <c r="F1291">
        <v>2094.75</v>
      </c>
      <c r="G1291">
        <v>1</v>
      </c>
      <c r="H1291">
        <v>1</v>
      </c>
      <c r="I1291">
        <v>1</v>
      </c>
      <c r="J1291" s="9">
        <v>8.26</v>
      </c>
      <c r="K1291" s="9">
        <v>73280.399999999994</v>
      </c>
      <c r="L1291" s="9">
        <v>162.5</v>
      </c>
      <c r="M1291" s="9">
        <v>-112.5</v>
      </c>
      <c r="N1291" s="9">
        <v>162.5</v>
      </c>
      <c r="O1291" s="9">
        <v>-112.5</v>
      </c>
      <c r="P1291" s="3">
        <v>0.59089999999999998</v>
      </c>
      <c r="Q1291" s="3">
        <v>0.45450000000000002</v>
      </c>
      <c r="R1291" s="3">
        <v>4.5499999999999999E-2</v>
      </c>
      <c r="S1291">
        <v>4.24</v>
      </c>
      <c r="T1291">
        <v>2097.25</v>
      </c>
      <c r="U1291">
        <v>2091.75</v>
      </c>
    </row>
    <row r="1292" spans="1:21" x14ac:dyDescent="0.25">
      <c r="A1292" t="s">
        <v>115</v>
      </c>
      <c r="B1292" t="s">
        <v>116</v>
      </c>
      <c r="C1292" s="8">
        <v>42555.270833391201</v>
      </c>
      <c r="D1292" s="8">
        <v>42555.364953715274</v>
      </c>
      <c r="E1292">
        <v>2098.75</v>
      </c>
      <c r="F1292">
        <v>2097.25</v>
      </c>
      <c r="G1292">
        <v>1</v>
      </c>
      <c r="H1292">
        <v>1</v>
      </c>
      <c r="I1292">
        <v>1</v>
      </c>
      <c r="J1292" s="9">
        <v>70.760000000000005</v>
      </c>
      <c r="K1292" s="9">
        <v>73351.16</v>
      </c>
      <c r="L1292" s="9">
        <v>175</v>
      </c>
      <c r="M1292" s="9">
        <v>-125</v>
      </c>
      <c r="N1292" s="9">
        <v>175</v>
      </c>
      <c r="O1292" s="9">
        <v>-125</v>
      </c>
      <c r="P1292" s="3">
        <v>0.58330000000000004</v>
      </c>
      <c r="Q1292" s="3">
        <v>0.66669999999999996</v>
      </c>
      <c r="R1292" s="3">
        <v>0.25</v>
      </c>
      <c r="S1292">
        <v>4.24</v>
      </c>
      <c r="T1292">
        <v>2101.25</v>
      </c>
      <c r="U1292">
        <v>2095.25</v>
      </c>
    </row>
    <row r="1293" spans="1:21" x14ac:dyDescent="0.25">
      <c r="A1293" t="s">
        <v>115</v>
      </c>
      <c r="B1293" t="s">
        <v>116</v>
      </c>
      <c r="C1293" s="8">
        <v>42555.270833506947</v>
      </c>
      <c r="D1293" s="8">
        <v>42555.366458344906</v>
      </c>
      <c r="E1293">
        <v>2098.75</v>
      </c>
      <c r="F1293">
        <v>2097.75</v>
      </c>
      <c r="G1293">
        <v>1</v>
      </c>
      <c r="H1293">
        <v>1</v>
      </c>
      <c r="I1293">
        <v>1</v>
      </c>
      <c r="J1293" s="9">
        <v>45.76</v>
      </c>
      <c r="K1293" s="9">
        <v>73396.92</v>
      </c>
      <c r="L1293" s="9">
        <v>175</v>
      </c>
      <c r="M1293" s="9">
        <v>-125</v>
      </c>
      <c r="N1293" s="9">
        <v>175</v>
      </c>
      <c r="O1293" s="9">
        <v>-125</v>
      </c>
      <c r="P1293" s="3">
        <v>0.58330000000000004</v>
      </c>
      <c r="Q1293" s="3">
        <v>0.58330000000000004</v>
      </c>
      <c r="R1293" s="3">
        <v>0.16669999999999999</v>
      </c>
      <c r="S1293">
        <v>4.24</v>
      </c>
      <c r="T1293">
        <v>2101.25</v>
      </c>
      <c r="U1293">
        <v>2095.25</v>
      </c>
    </row>
    <row r="1294" spans="1:21" x14ac:dyDescent="0.25">
      <c r="A1294" t="s">
        <v>115</v>
      </c>
      <c r="B1294" t="s">
        <v>116</v>
      </c>
      <c r="C1294" s="8">
        <v>42555.27083361111</v>
      </c>
      <c r="D1294" s="8">
        <v>42555.368819560186</v>
      </c>
      <c r="E1294">
        <v>2098.75</v>
      </c>
      <c r="F1294">
        <v>2098.5</v>
      </c>
      <c r="G1294">
        <v>1</v>
      </c>
      <c r="H1294">
        <v>1</v>
      </c>
      <c r="I1294">
        <v>1</v>
      </c>
      <c r="J1294" s="9">
        <v>8.26</v>
      </c>
      <c r="K1294" s="9">
        <v>73405.179999999993</v>
      </c>
      <c r="L1294" s="9">
        <v>175</v>
      </c>
      <c r="M1294" s="9">
        <v>-125</v>
      </c>
      <c r="N1294" s="9">
        <v>175</v>
      </c>
      <c r="O1294" s="9">
        <v>-125</v>
      </c>
      <c r="P1294" s="3">
        <v>0.58330000000000004</v>
      </c>
      <c r="Q1294" s="3">
        <v>0.45829999999999999</v>
      </c>
      <c r="R1294" s="3">
        <v>4.1700000000000001E-2</v>
      </c>
      <c r="S1294">
        <v>4.24</v>
      </c>
      <c r="T1294">
        <v>2101.25</v>
      </c>
      <c r="U1294">
        <v>2095.25</v>
      </c>
    </row>
    <row r="1295" spans="1:21" x14ac:dyDescent="0.25">
      <c r="A1295" t="s">
        <v>115</v>
      </c>
      <c r="B1295" t="s">
        <v>116</v>
      </c>
      <c r="C1295" s="8">
        <v>42556.291666724537</v>
      </c>
      <c r="D1295" s="8">
        <v>42556.343785717596</v>
      </c>
      <c r="E1295">
        <v>2079.5</v>
      </c>
      <c r="F1295">
        <v>2076.5</v>
      </c>
      <c r="G1295">
        <v>1</v>
      </c>
      <c r="H1295">
        <v>1</v>
      </c>
      <c r="I1295">
        <v>1</v>
      </c>
      <c r="J1295" s="9">
        <v>145.76</v>
      </c>
      <c r="K1295" s="9">
        <v>73550.94</v>
      </c>
      <c r="L1295" s="9">
        <v>250</v>
      </c>
      <c r="N1295" s="9">
        <v>250</v>
      </c>
      <c r="P1295" s="3">
        <v>0.01</v>
      </c>
      <c r="Q1295" s="3">
        <v>0.996</v>
      </c>
      <c r="R1295" s="3">
        <v>6.0000000000000001E-3</v>
      </c>
      <c r="S1295">
        <v>4.24</v>
      </c>
      <c r="T1295">
        <v>2083.25</v>
      </c>
      <c r="U1295">
        <v>2074.5</v>
      </c>
    </row>
    <row r="1296" spans="1:21" x14ac:dyDescent="0.25">
      <c r="A1296" t="s">
        <v>115</v>
      </c>
      <c r="B1296" t="s">
        <v>116</v>
      </c>
      <c r="C1296" s="8">
        <v>42556.291666840276</v>
      </c>
      <c r="D1296" s="8">
        <v>42556.343901134256</v>
      </c>
      <c r="E1296">
        <v>2079.5</v>
      </c>
      <c r="F1296">
        <v>2078.5</v>
      </c>
      <c r="G1296">
        <v>1</v>
      </c>
      <c r="H1296">
        <v>1</v>
      </c>
      <c r="I1296">
        <v>1</v>
      </c>
      <c r="J1296" s="9">
        <v>45.76</v>
      </c>
      <c r="K1296" s="9">
        <v>73596.7</v>
      </c>
      <c r="L1296" s="9">
        <v>250</v>
      </c>
      <c r="N1296" s="9">
        <v>250</v>
      </c>
      <c r="P1296" s="3">
        <v>0.01</v>
      </c>
      <c r="Q1296" s="3">
        <v>0.99199999999999999</v>
      </c>
      <c r="R1296" s="3">
        <v>2E-3</v>
      </c>
      <c r="S1296">
        <v>4.24</v>
      </c>
      <c r="T1296">
        <v>2083.25</v>
      </c>
      <c r="U1296">
        <v>2074.5</v>
      </c>
    </row>
    <row r="1297" spans="1:21" x14ac:dyDescent="0.25">
      <c r="A1297" t="s">
        <v>115</v>
      </c>
      <c r="B1297" t="s">
        <v>116</v>
      </c>
      <c r="C1297" s="8">
        <v>42556.291666944446</v>
      </c>
      <c r="D1297" s="8">
        <v>42556.343936053243</v>
      </c>
      <c r="E1297">
        <v>2079.5</v>
      </c>
      <c r="F1297">
        <v>2079.25</v>
      </c>
      <c r="G1297">
        <v>1</v>
      </c>
      <c r="H1297">
        <v>1</v>
      </c>
      <c r="I1297">
        <v>1</v>
      </c>
      <c r="J1297" s="9">
        <v>8.26</v>
      </c>
      <c r="K1297" s="9">
        <v>73604.960000000006</v>
      </c>
      <c r="L1297" s="9">
        <v>250</v>
      </c>
      <c r="N1297" s="9">
        <v>250</v>
      </c>
      <c r="P1297" s="3">
        <v>0.01</v>
      </c>
      <c r="Q1297" s="3">
        <v>0.99050000000000005</v>
      </c>
      <c r="R1297" s="3">
        <v>5.0000000000000001E-4</v>
      </c>
      <c r="S1297">
        <v>4.24</v>
      </c>
      <c r="T1297">
        <v>2083.25</v>
      </c>
      <c r="U1297">
        <v>2074.5</v>
      </c>
    </row>
    <row r="1298" spans="1:21" hidden="1" x14ac:dyDescent="0.25">
      <c r="A1298" t="s">
        <v>115</v>
      </c>
      <c r="B1298" t="s">
        <v>116</v>
      </c>
      <c r="C1298" s="8">
        <v>42558.479166724537</v>
      </c>
      <c r="D1298" s="8">
        <v>42558.523252326391</v>
      </c>
      <c r="E1298">
        <v>2084.5</v>
      </c>
      <c r="F1298">
        <v>2089.5</v>
      </c>
      <c r="G1298">
        <v>1</v>
      </c>
      <c r="H1298">
        <v>1</v>
      </c>
      <c r="I1298">
        <v>1</v>
      </c>
      <c r="J1298" s="9">
        <v>-254.24</v>
      </c>
      <c r="K1298" s="9">
        <v>73350.720000000001</v>
      </c>
      <c r="L1298" s="9">
        <v>137.5</v>
      </c>
      <c r="M1298" s="9">
        <v>-250</v>
      </c>
      <c r="N1298" s="9">
        <v>137.5</v>
      </c>
      <c r="O1298" s="9">
        <v>-250</v>
      </c>
      <c r="P1298" s="3">
        <v>0.3548</v>
      </c>
      <c r="Q1298" s="3">
        <v>0</v>
      </c>
      <c r="R1298" s="3">
        <v>-0.6452</v>
      </c>
      <c r="S1298">
        <v>4.24</v>
      </c>
      <c r="T1298">
        <v>2089.5</v>
      </c>
      <c r="U1298">
        <v>2081.75</v>
      </c>
    </row>
    <row r="1299" spans="1:21" hidden="1" x14ac:dyDescent="0.25">
      <c r="A1299" t="s">
        <v>115</v>
      </c>
      <c r="B1299" t="s">
        <v>116</v>
      </c>
      <c r="C1299" s="8">
        <v>42558.479166840276</v>
      </c>
      <c r="D1299" s="8">
        <v>42558.523252349536</v>
      </c>
      <c r="E1299">
        <v>2084.5</v>
      </c>
      <c r="F1299">
        <v>2089.5</v>
      </c>
      <c r="G1299">
        <v>1</v>
      </c>
      <c r="H1299">
        <v>1</v>
      </c>
      <c r="I1299">
        <v>1</v>
      </c>
      <c r="J1299" s="9">
        <v>-254.24</v>
      </c>
      <c r="K1299" s="9">
        <v>73096.479999999996</v>
      </c>
      <c r="L1299" s="9">
        <v>137.5</v>
      </c>
      <c r="M1299" s="9">
        <v>-250</v>
      </c>
      <c r="N1299" s="9">
        <v>137.5</v>
      </c>
      <c r="O1299" s="9">
        <v>-250</v>
      </c>
      <c r="P1299" s="3">
        <v>0.3548</v>
      </c>
      <c r="Q1299" s="3">
        <v>0</v>
      </c>
      <c r="R1299" s="3">
        <v>-0.6452</v>
      </c>
      <c r="S1299">
        <v>4.24</v>
      </c>
      <c r="T1299">
        <v>2089.5</v>
      </c>
      <c r="U1299">
        <v>2081.75</v>
      </c>
    </row>
    <row r="1300" spans="1:21" hidden="1" x14ac:dyDescent="0.25">
      <c r="A1300" t="s">
        <v>115</v>
      </c>
      <c r="B1300" t="s">
        <v>116</v>
      </c>
      <c r="C1300" s="8">
        <v>42558.479166944446</v>
      </c>
      <c r="D1300" s="8">
        <v>42558.523252395833</v>
      </c>
      <c r="E1300">
        <v>2084.5</v>
      </c>
      <c r="F1300">
        <v>2089.5</v>
      </c>
      <c r="G1300">
        <v>1</v>
      </c>
      <c r="H1300">
        <v>1</v>
      </c>
      <c r="I1300">
        <v>1</v>
      </c>
      <c r="J1300" s="9">
        <v>-254.24</v>
      </c>
      <c r="K1300" s="9">
        <v>72842.240000000005</v>
      </c>
      <c r="L1300" s="9">
        <v>137.5</v>
      </c>
      <c r="M1300" s="9">
        <v>-250</v>
      </c>
      <c r="N1300" s="9">
        <v>137.5</v>
      </c>
      <c r="O1300" s="9">
        <v>-250</v>
      </c>
      <c r="P1300" s="3">
        <v>0.3548</v>
      </c>
      <c r="Q1300" s="3">
        <v>0</v>
      </c>
      <c r="R1300" s="3">
        <v>-0.6452</v>
      </c>
      <c r="S1300">
        <v>4.24</v>
      </c>
      <c r="T1300">
        <v>2089.5</v>
      </c>
      <c r="U1300">
        <v>2081.75</v>
      </c>
    </row>
    <row r="1301" spans="1:21" x14ac:dyDescent="0.25">
      <c r="A1301" t="s">
        <v>115</v>
      </c>
      <c r="B1301" t="s">
        <v>116</v>
      </c>
      <c r="C1301" s="8">
        <v>42564.270833391201</v>
      </c>
      <c r="D1301" s="8">
        <v>42564.278265520836</v>
      </c>
      <c r="E1301">
        <v>2150.5</v>
      </c>
      <c r="F1301">
        <v>2145.5</v>
      </c>
      <c r="G1301">
        <v>1</v>
      </c>
      <c r="H1301">
        <v>1</v>
      </c>
      <c r="I1301">
        <v>1</v>
      </c>
      <c r="J1301" s="9">
        <v>245.76</v>
      </c>
      <c r="K1301" s="9">
        <v>73088</v>
      </c>
      <c r="L1301" s="9">
        <v>250</v>
      </c>
      <c r="N1301" s="9">
        <v>250</v>
      </c>
      <c r="P1301" s="3">
        <v>1.17E-2</v>
      </c>
      <c r="Q1301" s="3">
        <v>1</v>
      </c>
      <c r="R1301" s="3">
        <v>1.17E-2</v>
      </c>
      <c r="S1301">
        <v>4.24</v>
      </c>
      <c r="T1301">
        <v>2150.75</v>
      </c>
      <c r="U1301">
        <v>2145.5</v>
      </c>
    </row>
    <row r="1302" spans="1:21" x14ac:dyDescent="0.25">
      <c r="A1302" t="s">
        <v>115</v>
      </c>
      <c r="B1302" t="s">
        <v>116</v>
      </c>
      <c r="C1302" s="8">
        <v>42564.270833506947</v>
      </c>
      <c r="D1302" s="8">
        <v>42564.278265567133</v>
      </c>
      <c r="E1302">
        <v>2150.5</v>
      </c>
      <c r="F1302">
        <v>2145.5</v>
      </c>
      <c r="G1302">
        <v>1</v>
      </c>
      <c r="H1302">
        <v>1</v>
      </c>
      <c r="I1302">
        <v>1</v>
      </c>
      <c r="J1302" s="9">
        <v>245.76</v>
      </c>
      <c r="K1302" s="9">
        <v>73333.759999999995</v>
      </c>
      <c r="L1302" s="9">
        <v>250</v>
      </c>
      <c r="N1302" s="9">
        <v>250</v>
      </c>
      <c r="P1302" s="3">
        <v>1.17E-2</v>
      </c>
      <c r="Q1302" s="3">
        <v>1</v>
      </c>
      <c r="R1302" s="3">
        <v>1.17E-2</v>
      </c>
      <c r="S1302">
        <v>4.24</v>
      </c>
      <c r="T1302">
        <v>2150.75</v>
      </c>
      <c r="U1302">
        <v>2145.5</v>
      </c>
    </row>
    <row r="1303" spans="1:21" x14ac:dyDescent="0.25">
      <c r="A1303" t="s">
        <v>115</v>
      </c>
      <c r="B1303" t="s">
        <v>116</v>
      </c>
      <c r="C1303" s="8">
        <v>42564.27083361111</v>
      </c>
      <c r="D1303" s="8">
        <v>42564.288670289352</v>
      </c>
      <c r="E1303">
        <v>2150.5</v>
      </c>
      <c r="F1303">
        <v>2145.5</v>
      </c>
      <c r="G1303">
        <v>1</v>
      </c>
      <c r="H1303">
        <v>1</v>
      </c>
      <c r="I1303">
        <v>1</v>
      </c>
      <c r="J1303" s="9">
        <v>245.76</v>
      </c>
      <c r="K1303" s="9">
        <v>73579.520000000004</v>
      </c>
      <c r="L1303" s="9">
        <v>350</v>
      </c>
      <c r="N1303" s="9">
        <v>350</v>
      </c>
      <c r="P1303" s="3">
        <v>1.6299999999999999E-2</v>
      </c>
      <c r="Q1303" s="3">
        <v>0.99529999999999996</v>
      </c>
      <c r="R1303" s="3">
        <v>1.1599999999999999E-2</v>
      </c>
      <c r="S1303">
        <v>4.24</v>
      </c>
      <c r="T1303">
        <v>2150.75</v>
      </c>
      <c r="U1303">
        <v>2143.5</v>
      </c>
    </row>
    <row r="1304" spans="1:21" hidden="1" x14ac:dyDescent="0.25">
      <c r="A1304" t="s">
        <v>115</v>
      </c>
      <c r="B1304" t="s">
        <v>117</v>
      </c>
      <c r="C1304" s="8">
        <v>42571.354166724537</v>
      </c>
      <c r="D1304" s="8">
        <v>42571.531250416665</v>
      </c>
      <c r="E1304">
        <v>2169.75</v>
      </c>
      <c r="F1304">
        <v>2168.25</v>
      </c>
      <c r="G1304">
        <v>1</v>
      </c>
      <c r="H1304">
        <v>1</v>
      </c>
      <c r="I1304">
        <v>1</v>
      </c>
      <c r="J1304" s="9">
        <v>-79.239999999999995</v>
      </c>
      <c r="K1304" s="9">
        <v>73500.28</v>
      </c>
      <c r="L1304" s="9">
        <v>0</v>
      </c>
      <c r="M1304" s="9">
        <v>-175</v>
      </c>
      <c r="N1304" s="9">
        <v>0</v>
      </c>
      <c r="O1304" s="9">
        <v>-175</v>
      </c>
      <c r="P1304" s="3">
        <v>0</v>
      </c>
      <c r="Q1304" s="3">
        <v>0.57140000000000002</v>
      </c>
      <c r="R1304" s="3">
        <v>-0.42859999999999998</v>
      </c>
      <c r="S1304">
        <v>4.24</v>
      </c>
      <c r="T1304">
        <v>2169.75</v>
      </c>
      <c r="U1304">
        <v>2166.25</v>
      </c>
    </row>
    <row r="1305" spans="1:21" hidden="1" x14ac:dyDescent="0.25">
      <c r="A1305" t="s">
        <v>115</v>
      </c>
      <c r="B1305" t="s">
        <v>117</v>
      </c>
      <c r="C1305" s="8">
        <v>42571.354166840276</v>
      </c>
      <c r="D1305" s="8">
        <v>42571.531250416665</v>
      </c>
      <c r="E1305">
        <v>2169.75</v>
      </c>
      <c r="F1305">
        <v>2168.25</v>
      </c>
      <c r="G1305">
        <v>1</v>
      </c>
      <c r="H1305">
        <v>1</v>
      </c>
      <c r="I1305">
        <v>1</v>
      </c>
      <c r="J1305" s="9">
        <v>-79.239999999999995</v>
      </c>
      <c r="K1305" s="9">
        <v>73421.039999999994</v>
      </c>
      <c r="L1305" s="9">
        <v>0</v>
      </c>
      <c r="M1305" s="9">
        <v>-175</v>
      </c>
      <c r="N1305" s="9">
        <v>0</v>
      </c>
      <c r="O1305" s="9">
        <v>-175</v>
      </c>
      <c r="P1305" s="3">
        <v>0</v>
      </c>
      <c r="Q1305" s="3">
        <v>0.57140000000000002</v>
      </c>
      <c r="R1305" s="3">
        <v>-0.42859999999999998</v>
      </c>
      <c r="S1305">
        <v>4.24</v>
      </c>
      <c r="T1305">
        <v>2169.75</v>
      </c>
      <c r="U1305">
        <v>2166.25</v>
      </c>
    </row>
    <row r="1306" spans="1:21" hidden="1" x14ac:dyDescent="0.25">
      <c r="A1306" t="s">
        <v>115</v>
      </c>
      <c r="B1306" t="s">
        <v>117</v>
      </c>
      <c r="C1306" s="8">
        <v>42571.354166944446</v>
      </c>
      <c r="D1306" s="8">
        <v>42571.531250416665</v>
      </c>
      <c r="E1306">
        <v>2169.75</v>
      </c>
      <c r="F1306">
        <v>2168.25</v>
      </c>
      <c r="G1306">
        <v>1</v>
      </c>
      <c r="H1306">
        <v>1</v>
      </c>
      <c r="I1306">
        <v>1</v>
      </c>
      <c r="J1306" s="9">
        <v>-79.239999999999995</v>
      </c>
      <c r="K1306" s="9">
        <v>73341.8</v>
      </c>
      <c r="L1306" s="9">
        <v>0</v>
      </c>
      <c r="M1306" s="9">
        <v>-175</v>
      </c>
      <c r="N1306" s="9">
        <v>0</v>
      </c>
      <c r="O1306" s="9">
        <v>-175</v>
      </c>
      <c r="P1306" s="3">
        <v>0</v>
      </c>
      <c r="Q1306" s="3">
        <v>0.57140000000000002</v>
      </c>
      <c r="R1306" s="3">
        <v>-0.42859999999999998</v>
      </c>
      <c r="S1306">
        <v>4.24</v>
      </c>
      <c r="T1306">
        <v>2169.75</v>
      </c>
      <c r="U1306">
        <v>2166.25</v>
      </c>
    </row>
    <row r="1307" spans="1:21" x14ac:dyDescent="0.25">
      <c r="A1307" t="s">
        <v>115</v>
      </c>
      <c r="B1307" t="s">
        <v>116</v>
      </c>
      <c r="C1307" s="8">
        <v>42572.395833391201</v>
      </c>
      <c r="D1307" s="8">
        <v>42572.486505520836</v>
      </c>
      <c r="E1307">
        <v>2160.5</v>
      </c>
      <c r="F1307">
        <v>2157.75</v>
      </c>
      <c r="G1307">
        <v>1</v>
      </c>
      <c r="H1307">
        <v>1</v>
      </c>
      <c r="I1307">
        <v>1</v>
      </c>
      <c r="J1307" s="9">
        <v>133.26</v>
      </c>
      <c r="K1307" s="9">
        <v>73475.06</v>
      </c>
      <c r="L1307" s="9">
        <v>237.5</v>
      </c>
      <c r="M1307" s="9">
        <v>-25</v>
      </c>
      <c r="N1307" s="9">
        <v>237.5</v>
      </c>
      <c r="O1307" s="9">
        <v>-25</v>
      </c>
      <c r="P1307" s="3">
        <v>0.90480000000000005</v>
      </c>
      <c r="Q1307" s="3">
        <v>0.61899999999999999</v>
      </c>
      <c r="R1307" s="3">
        <v>0.52380000000000004</v>
      </c>
      <c r="S1307">
        <v>4.24</v>
      </c>
      <c r="T1307">
        <v>2161</v>
      </c>
      <c r="U1307">
        <v>2155.75</v>
      </c>
    </row>
    <row r="1308" spans="1:21" x14ac:dyDescent="0.25">
      <c r="A1308" t="s">
        <v>115</v>
      </c>
      <c r="B1308" t="s">
        <v>116</v>
      </c>
      <c r="C1308" s="8">
        <v>42572.395833506947</v>
      </c>
      <c r="D1308" s="8">
        <v>42572.490197743056</v>
      </c>
      <c r="E1308">
        <v>2160.5</v>
      </c>
      <c r="F1308">
        <v>2155.5</v>
      </c>
      <c r="G1308">
        <v>1</v>
      </c>
      <c r="H1308">
        <v>1</v>
      </c>
      <c r="I1308">
        <v>1</v>
      </c>
      <c r="J1308" s="9">
        <v>245.76</v>
      </c>
      <c r="K1308" s="9">
        <v>73720.820000000007</v>
      </c>
      <c r="L1308" s="9">
        <v>250</v>
      </c>
      <c r="M1308" s="9">
        <v>-25</v>
      </c>
      <c r="N1308" s="9">
        <v>250</v>
      </c>
      <c r="O1308" s="9">
        <v>-25</v>
      </c>
      <c r="P1308" s="3">
        <v>0.90910000000000002</v>
      </c>
      <c r="Q1308" s="3">
        <v>1</v>
      </c>
      <c r="R1308" s="3">
        <v>0.90910000000000002</v>
      </c>
      <c r="S1308">
        <v>4.24</v>
      </c>
      <c r="T1308">
        <v>2161</v>
      </c>
      <c r="U1308">
        <v>2155.5</v>
      </c>
    </row>
    <row r="1309" spans="1:21" x14ac:dyDescent="0.25">
      <c r="A1309" t="s">
        <v>115</v>
      </c>
      <c r="B1309" t="s">
        <v>116</v>
      </c>
      <c r="C1309" s="8">
        <v>42572.39583361111</v>
      </c>
      <c r="D1309" s="8">
        <v>42572.490197789353</v>
      </c>
      <c r="E1309">
        <v>2160.5</v>
      </c>
      <c r="F1309">
        <v>2155.5</v>
      </c>
      <c r="G1309">
        <v>1</v>
      </c>
      <c r="H1309">
        <v>1</v>
      </c>
      <c r="I1309">
        <v>1</v>
      </c>
      <c r="J1309" s="9">
        <v>245.76</v>
      </c>
      <c r="K1309" s="9">
        <v>73966.58</v>
      </c>
      <c r="L1309" s="9">
        <v>250</v>
      </c>
      <c r="M1309" s="9">
        <v>-25</v>
      </c>
      <c r="N1309" s="9">
        <v>250</v>
      </c>
      <c r="O1309" s="9">
        <v>-25</v>
      </c>
      <c r="P1309" s="3">
        <v>0.90910000000000002</v>
      </c>
      <c r="Q1309" s="3">
        <v>1</v>
      </c>
      <c r="R1309" s="3">
        <v>0.90910000000000002</v>
      </c>
      <c r="S1309">
        <v>4.24</v>
      </c>
      <c r="T1309">
        <v>2161</v>
      </c>
      <c r="U1309">
        <v>2155.5</v>
      </c>
    </row>
    <row r="1310" spans="1:21" x14ac:dyDescent="0.25">
      <c r="A1310" t="s">
        <v>115</v>
      </c>
      <c r="B1310" t="s">
        <v>117</v>
      </c>
      <c r="C1310" s="8">
        <v>42573.375000057873</v>
      </c>
      <c r="D1310" s="8">
        <v>42573.531250173612</v>
      </c>
      <c r="E1310">
        <v>2166</v>
      </c>
      <c r="F1310">
        <v>2168.5</v>
      </c>
      <c r="G1310">
        <v>1</v>
      </c>
      <c r="H1310">
        <v>1</v>
      </c>
      <c r="I1310">
        <v>1</v>
      </c>
      <c r="J1310" s="9">
        <v>120.76</v>
      </c>
      <c r="K1310" s="9">
        <v>74087.34</v>
      </c>
      <c r="L1310" s="9">
        <v>162.5</v>
      </c>
      <c r="M1310" s="9">
        <v>-50</v>
      </c>
      <c r="N1310" s="9">
        <v>162.5</v>
      </c>
      <c r="O1310" s="9">
        <v>-50</v>
      </c>
      <c r="P1310" s="3">
        <v>0.76470000000000005</v>
      </c>
      <c r="Q1310" s="3">
        <v>0.82350000000000001</v>
      </c>
      <c r="R1310" s="3">
        <v>0.58819999999999995</v>
      </c>
      <c r="S1310">
        <v>4.24</v>
      </c>
      <c r="T1310">
        <v>2169.25</v>
      </c>
      <c r="U1310">
        <v>2165</v>
      </c>
    </row>
    <row r="1311" spans="1:21" x14ac:dyDescent="0.25">
      <c r="A1311" t="s">
        <v>115</v>
      </c>
      <c r="B1311" t="s">
        <v>117</v>
      </c>
      <c r="C1311" s="8">
        <v>42573.375000173612</v>
      </c>
      <c r="D1311" s="8">
        <v>42573.531250173612</v>
      </c>
      <c r="E1311">
        <v>2166</v>
      </c>
      <c r="F1311">
        <v>2168.5</v>
      </c>
      <c r="G1311">
        <v>1</v>
      </c>
      <c r="H1311">
        <v>1</v>
      </c>
      <c r="I1311">
        <v>1</v>
      </c>
      <c r="J1311" s="9">
        <v>120.76</v>
      </c>
      <c r="K1311" s="9">
        <v>74208.100000000006</v>
      </c>
      <c r="L1311" s="9">
        <v>162.5</v>
      </c>
      <c r="M1311" s="9">
        <v>-50</v>
      </c>
      <c r="N1311" s="9">
        <v>162.5</v>
      </c>
      <c r="O1311" s="9">
        <v>-50</v>
      </c>
      <c r="P1311" s="3">
        <v>0.76470000000000005</v>
      </c>
      <c r="Q1311" s="3">
        <v>0.82350000000000001</v>
      </c>
      <c r="R1311" s="3">
        <v>0.58819999999999995</v>
      </c>
      <c r="S1311">
        <v>4.24</v>
      </c>
      <c r="T1311">
        <v>2169.25</v>
      </c>
      <c r="U1311">
        <v>2165</v>
      </c>
    </row>
    <row r="1312" spans="1:21" x14ac:dyDescent="0.25">
      <c r="A1312" t="s">
        <v>115</v>
      </c>
      <c r="B1312" t="s">
        <v>117</v>
      </c>
      <c r="C1312" s="8">
        <v>42573.375000277774</v>
      </c>
      <c r="D1312" s="8">
        <v>42573.531250173612</v>
      </c>
      <c r="E1312">
        <v>2166</v>
      </c>
      <c r="F1312">
        <v>2168.5</v>
      </c>
      <c r="G1312">
        <v>1</v>
      </c>
      <c r="H1312">
        <v>1</v>
      </c>
      <c r="I1312">
        <v>1</v>
      </c>
      <c r="J1312" s="9">
        <v>120.76</v>
      </c>
      <c r="K1312" s="9">
        <v>74328.86</v>
      </c>
      <c r="L1312" s="9">
        <v>162.5</v>
      </c>
      <c r="M1312" s="9">
        <v>-50</v>
      </c>
      <c r="N1312" s="9">
        <v>162.5</v>
      </c>
      <c r="O1312" s="9">
        <v>-50</v>
      </c>
      <c r="P1312" s="3">
        <v>0.76470000000000005</v>
      </c>
      <c r="Q1312" s="3">
        <v>0.82350000000000001</v>
      </c>
      <c r="R1312" s="3">
        <v>0.58819999999999995</v>
      </c>
      <c r="S1312">
        <v>4.24</v>
      </c>
      <c r="T1312">
        <v>2169.25</v>
      </c>
      <c r="U1312">
        <v>2165</v>
      </c>
    </row>
    <row r="1313" spans="1:21" x14ac:dyDescent="0.25">
      <c r="A1313" t="s">
        <v>115</v>
      </c>
      <c r="B1313" t="s">
        <v>116</v>
      </c>
      <c r="C1313" s="8">
        <v>42576.291666724537</v>
      </c>
      <c r="D1313" s="8">
        <v>42576.304444583337</v>
      </c>
      <c r="E1313">
        <v>2161.75</v>
      </c>
      <c r="F1313">
        <v>2160</v>
      </c>
      <c r="G1313">
        <v>1</v>
      </c>
      <c r="H1313">
        <v>1</v>
      </c>
      <c r="I1313">
        <v>1</v>
      </c>
      <c r="J1313" s="9">
        <v>83.26</v>
      </c>
      <c r="K1313" s="9">
        <v>74412.12</v>
      </c>
      <c r="L1313" s="9">
        <v>187.5</v>
      </c>
      <c r="M1313" s="9">
        <v>-37.5</v>
      </c>
      <c r="N1313" s="9">
        <v>187.5</v>
      </c>
      <c r="O1313" s="9">
        <v>-37.5</v>
      </c>
      <c r="P1313" s="3">
        <v>0.83330000000000004</v>
      </c>
      <c r="Q1313" s="3">
        <v>0.55559999999999998</v>
      </c>
      <c r="R1313" s="3">
        <v>0.38890000000000002</v>
      </c>
      <c r="S1313">
        <v>4.24</v>
      </c>
      <c r="T1313">
        <v>2162.5</v>
      </c>
      <c r="U1313">
        <v>2158</v>
      </c>
    </row>
    <row r="1314" spans="1:21" x14ac:dyDescent="0.25">
      <c r="A1314" t="s">
        <v>115</v>
      </c>
      <c r="B1314" t="s">
        <v>116</v>
      </c>
      <c r="C1314" s="8">
        <v>42576.291666840276</v>
      </c>
      <c r="D1314" s="8">
        <v>42576.33868158565</v>
      </c>
      <c r="E1314">
        <v>2161.75</v>
      </c>
      <c r="F1314">
        <v>2156.75</v>
      </c>
      <c r="G1314">
        <v>1</v>
      </c>
      <c r="H1314">
        <v>1</v>
      </c>
      <c r="I1314">
        <v>1</v>
      </c>
      <c r="J1314" s="9">
        <v>245.76</v>
      </c>
      <c r="K1314" s="9">
        <v>74657.88</v>
      </c>
      <c r="L1314" s="9">
        <v>262.5</v>
      </c>
      <c r="M1314" s="9">
        <v>-37.5</v>
      </c>
      <c r="N1314" s="9">
        <v>262.5</v>
      </c>
      <c r="O1314" s="9">
        <v>-37.5</v>
      </c>
      <c r="P1314" s="3">
        <v>0.875</v>
      </c>
      <c r="Q1314" s="3">
        <v>0.95830000000000004</v>
      </c>
      <c r="R1314" s="3">
        <v>0.83330000000000004</v>
      </c>
      <c r="S1314">
        <v>4.24</v>
      </c>
      <c r="T1314">
        <v>2162.5</v>
      </c>
      <c r="U1314">
        <v>2156.5</v>
      </c>
    </row>
    <row r="1315" spans="1:21" x14ac:dyDescent="0.25">
      <c r="A1315" t="s">
        <v>115</v>
      </c>
      <c r="B1315" t="s">
        <v>116</v>
      </c>
      <c r="C1315" s="8">
        <v>42576.291666944446</v>
      </c>
      <c r="D1315" s="8">
        <v>42576.338681631947</v>
      </c>
      <c r="E1315">
        <v>2161.75</v>
      </c>
      <c r="F1315">
        <v>2156.75</v>
      </c>
      <c r="G1315">
        <v>1</v>
      </c>
      <c r="H1315">
        <v>1</v>
      </c>
      <c r="I1315">
        <v>1</v>
      </c>
      <c r="J1315" s="9">
        <v>245.76</v>
      </c>
      <c r="K1315" s="9">
        <v>74903.64</v>
      </c>
      <c r="L1315" s="9">
        <v>262.5</v>
      </c>
      <c r="M1315" s="9">
        <v>-37.5</v>
      </c>
      <c r="N1315" s="9">
        <v>262.5</v>
      </c>
      <c r="O1315" s="9">
        <v>-37.5</v>
      </c>
      <c r="P1315" s="3">
        <v>0.875</v>
      </c>
      <c r="Q1315" s="3">
        <v>0.95830000000000004</v>
      </c>
      <c r="R1315" s="3">
        <v>0.83330000000000004</v>
      </c>
      <c r="S1315">
        <v>4.24</v>
      </c>
      <c r="T1315">
        <v>2162.5</v>
      </c>
      <c r="U1315">
        <v>2156.5</v>
      </c>
    </row>
    <row r="1316" spans="1:21" x14ac:dyDescent="0.25">
      <c r="A1316" t="s">
        <v>115</v>
      </c>
      <c r="B1316" t="s">
        <v>117</v>
      </c>
      <c r="C1316" s="8">
        <v>42577.354166724537</v>
      </c>
      <c r="D1316" s="8">
        <v>42577.390093715279</v>
      </c>
      <c r="E1316">
        <v>2158</v>
      </c>
      <c r="F1316">
        <v>2163</v>
      </c>
      <c r="G1316">
        <v>1</v>
      </c>
      <c r="H1316">
        <v>1</v>
      </c>
      <c r="I1316">
        <v>1</v>
      </c>
      <c r="J1316" s="9">
        <v>245.76</v>
      </c>
      <c r="K1316" s="9">
        <v>75149.399999999994</v>
      </c>
      <c r="L1316" s="9">
        <v>250</v>
      </c>
      <c r="M1316" s="9">
        <v>-50</v>
      </c>
      <c r="N1316" s="9">
        <v>250</v>
      </c>
      <c r="O1316" s="9">
        <v>-50</v>
      </c>
      <c r="P1316" s="3">
        <v>0.83330000000000004</v>
      </c>
      <c r="Q1316" s="3">
        <v>1</v>
      </c>
      <c r="R1316" s="3">
        <v>0.83330000000000004</v>
      </c>
      <c r="S1316">
        <v>4.24</v>
      </c>
      <c r="T1316">
        <v>2163</v>
      </c>
      <c r="U1316">
        <v>2157</v>
      </c>
    </row>
    <row r="1317" spans="1:21" x14ac:dyDescent="0.25">
      <c r="A1317" t="s">
        <v>115</v>
      </c>
      <c r="B1317" t="s">
        <v>117</v>
      </c>
      <c r="C1317" s="8">
        <v>42577.354166840276</v>
      </c>
      <c r="D1317" s="8">
        <v>42577.390093761576</v>
      </c>
      <c r="E1317">
        <v>2158</v>
      </c>
      <c r="F1317">
        <v>2163</v>
      </c>
      <c r="G1317">
        <v>1</v>
      </c>
      <c r="H1317">
        <v>1</v>
      </c>
      <c r="I1317">
        <v>1</v>
      </c>
      <c r="J1317" s="9">
        <v>245.76</v>
      </c>
      <c r="K1317" s="9">
        <v>75395.16</v>
      </c>
      <c r="L1317" s="9">
        <v>250</v>
      </c>
      <c r="M1317" s="9">
        <v>-50</v>
      </c>
      <c r="N1317" s="9">
        <v>250</v>
      </c>
      <c r="O1317" s="9">
        <v>-50</v>
      </c>
      <c r="P1317" s="3">
        <v>0.83330000000000004</v>
      </c>
      <c r="Q1317" s="3">
        <v>1</v>
      </c>
      <c r="R1317" s="3">
        <v>0.83330000000000004</v>
      </c>
      <c r="S1317">
        <v>4.24</v>
      </c>
      <c r="T1317">
        <v>2163</v>
      </c>
      <c r="U1317">
        <v>2157</v>
      </c>
    </row>
    <row r="1318" spans="1:21" x14ac:dyDescent="0.25">
      <c r="A1318" t="s">
        <v>115</v>
      </c>
      <c r="B1318" t="s">
        <v>117</v>
      </c>
      <c r="C1318" s="8">
        <v>42577.354166944446</v>
      </c>
      <c r="D1318" s="8">
        <v>42577.400995381948</v>
      </c>
      <c r="E1318">
        <v>2158</v>
      </c>
      <c r="F1318">
        <v>2162</v>
      </c>
      <c r="G1318">
        <v>1</v>
      </c>
      <c r="H1318">
        <v>1</v>
      </c>
      <c r="I1318">
        <v>1</v>
      </c>
      <c r="J1318" s="9">
        <v>195.76</v>
      </c>
      <c r="K1318" s="9">
        <v>75590.92</v>
      </c>
      <c r="L1318" s="9">
        <v>300</v>
      </c>
      <c r="M1318" s="9">
        <v>-50</v>
      </c>
      <c r="N1318" s="9">
        <v>300</v>
      </c>
      <c r="O1318" s="9">
        <v>-50</v>
      </c>
      <c r="P1318" s="3">
        <v>0.85709999999999997</v>
      </c>
      <c r="Q1318" s="3">
        <v>0.71430000000000005</v>
      </c>
      <c r="R1318" s="3">
        <v>0.57140000000000002</v>
      </c>
      <c r="S1318">
        <v>4.24</v>
      </c>
      <c r="T1318">
        <v>2164</v>
      </c>
      <c r="U1318">
        <v>2157</v>
      </c>
    </row>
    <row r="1319" spans="1:21" x14ac:dyDescent="0.25">
      <c r="A1319" t="s">
        <v>115</v>
      </c>
      <c r="B1319" t="s">
        <v>116</v>
      </c>
      <c r="C1319" s="8">
        <v>42578.354166724537</v>
      </c>
      <c r="D1319" s="8">
        <v>42578.388310196759</v>
      </c>
      <c r="E1319">
        <v>2161</v>
      </c>
      <c r="F1319">
        <v>2158.25</v>
      </c>
      <c r="G1319">
        <v>1</v>
      </c>
      <c r="H1319">
        <v>1</v>
      </c>
      <c r="I1319">
        <v>1</v>
      </c>
      <c r="J1319" s="9">
        <v>133.26</v>
      </c>
      <c r="K1319" s="9">
        <v>75724.179999999993</v>
      </c>
      <c r="L1319" s="9">
        <v>237.5</v>
      </c>
      <c r="M1319" s="9">
        <v>-12.5</v>
      </c>
      <c r="N1319" s="9">
        <v>237.5</v>
      </c>
      <c r="O1319" s="9">
        <v>-12.5</v>
      </c>
      <c r="P1319" s="3">
        <v>0.95</v>
      </c>
      <c r="Q1319" s="3">
        <v>0.6</v>
      </c>
      <c r="R1319" s="3">
        <v>0.55000000000000004</v>
      </c>
      <c r="S1319">
        <v>4.24</v>
      </c>
      <c r="T1319">
        <v>2161.25</v>
      </c>
      <c r="U1319">
        <v>2156.25</v>
      </c>
    </row>
    <row r="1320" spans="1:21" x14ac:dyDescent="0.25">
      <c r="A1320" t="s">
        <v>115</v>
      </c>
      <c r="B1320" t="s">
        <v>116</v>
      </c>
      <c r="C1320" s="8">
        <v>42578.354166840276</v>
      </c>
      <c r="D1320" s="8">
        <v>42578.425487835651</v>
      </c>
      <c r="E1320">
        <v>2161</v>
      </c>
      <c r="F1320">
        <v>2156</v>
      </c>
      <c r="G1320">
        <v>1</v>
      </c>
      <c r="H1320">
        <v>1</v>
      </c>
      <c r="I1320">
        <v>1</v>
      </c>
      <c r="J1320" s="9">
        <v>245.76</v>
      </c>
      <c r="K1320" s="9">
        <v>75969.94</v>
      </c>
      <c r="L1320" s="9">
        <v>250</v>
      </c>
      <c r="M1320" s="9">
        <v>-12.5</v>
      </c>
      <c r="N1320" s="9">
        <v>250</v>
      </c>
      <c r="O1320" s="9">
        <v>-12.5</v>
      </c>
      <c r="P1320" s="3">
        <v>0.95240000000000002</v>
      </c>
      <c r="Q1320" s="3">
        <v>1</v>
      </c>
      <c r="R1320" s="3">
        <v>0.95240000000000002</v>
      </c>
      <c r="S1320">
        <v>4.24</v>
      </c>
      <c r="T1320">
        <v>2161.25</v>
      </c>
      <c r="U1320">
        <v>2156</v>
      </c>
    </row>
    <row r="1321" spans="1:21" x14ac:dyDescent="0.25">
      <c r="A1321" t="s">
        <v>115</v>
      </c>
      <c r="B1321" t="s">
        <v>116</v>
      </c>
      <c r="C1321" s="8">
        <v>42578.354166944446</v>
      </c>
      <c r="D1321" s="8">
        <v>42578.425487881941</v>
      </c>
      <c r="E1321">
        <v>2161</v>
      </c>
      <c r="F1321">
        <v>2156</v>
      </c>
      <c r="G1321">
        <v>1</v>
      </c>
      <c r="H1321">
        <v>1</v>
      </c>
      <c r="I1321">
        <v>1</v>
      </c>
      <c r="J1321" s="9">
        <v>245.76</v>
      </c>
      <c r="K1321" s="9">
        <v>76215.7</v>
      </c>
      <c r="L1321" s="9">
        <v>250</v>
      </c>
      <c r="M1321" s="9">
        <v>-12.5</v>
      </c>
      <c r="N1321" s="9">
        <v>250</v>
      </c>
      <c r="O1321" s="9">
        <v>-12.5</v>
      </c>
      <c r="P1321" s="3">
        <v>0.95240000000000002</v>
      </c>
      <c r="Q1321" s="3">
        <v>1</v>
      </c>
      <c r="R1321" s="3">
        <v>0.95240000000000002</v>
      </c>
      <c r="S1321">
        <v>4.24</v>
      </c>
      <c r="T1321">
        <v>2161.25</v>
      </c>
      <c r="U1321">
        <v>2156</v>
      </c>
    </row>
    <row r="1322" spans="1:21" x14ac:dyDescent="0.25">
      <c r="A1322" t="s">
        <v>115</v>
      </c>
      <c r="B1322" t="s">
        <v>117</v>
      </c>
      <c r="C1322" s="8">
        <v>42580.312500057873</v>
      </c>
      <c r="D1322" s="8">
        <v>42580.325292754627</v>
      </c>
      <c r="E1322">
        <v>2160.25</v>
      </c>
      <c r="F1322">
        <v>2165.25</v>
      </c>
      <c r="G1322">
        <v>1</v>
      </c>
      <c r="H1322">
        <v>1</v>
      </c>
      <c r="I1322">
        <v>1</v>
      </c>
      <c r="J1322" s="9">
        <v>245.76</v>
      </c>
      <c r="K1322" s="9">
        <v>76461.460000000006</v>
      </c>
      <c r="L1322" s="9">
        <v>250</v>
      </c>
      <c r="M1322" s="9">
        <v>-25</v>
      </c>
      <c r="N1322" s="9">
        <v>250</v>
      </c>
      <c r="O1322" s="9">
        <v>-25</v>
      </c>
      <c r="P1322" s="3">
        <v>0.90910000000000002</v>
      </c>
      <c r="Q1322" s="3">
        <v>1</v>
      </c>
      <c r="R1322" s="3">
        <v>0.90910000000000002</v>
      </c>
      <c r="S1322">
        <v>4.24</v>
      </c>
      <c r="T1322">
        <v>2165.25</v>
      </c>
      <c r="U1322">
        <v>2159.75</v>
      </c>
    </row>
    <row r="1323" spans="1:21" x14ac:dyDescent="0.25">
      <c r="A1323" t="s">
        <v>115</v>
      </c>
      <c r="B1323" t="s">
        <v>117</v>
      </c>
      <c r="C1323" s="8">
        <v>42580.312500173612</v>
      </c>
      <c r="D1323" s="8">
        <v>42580.325292800924</v>
      </c>
      <c r="E1323">
        <v>2160.25</v>
      </c>
      <c r="F1323">
        <v>2165.25</v>
      </c>
      <c r="G1323">
        <v>1</v>
      </c>
      <c r="H1323">
        <v>1</v>
      </c>
      <c r="I1323">
        <v>1</v>
      </c>
      <c r="J1323" s="9">
        <v>245.76</v>
      </c>
      <c r="K1323" s="9">
        <v>76707.22</v>
      </c>
      <c r="L1323" s="9">
        <v>250</v>
      </c>
      <c r="M1323" s="9">
        <v>-25</v>
      </c>
      <c r="N1323" s="9">
        <v>250</v>
      </c>
      <c r="O1323" s="9">
        <v>-25</v>
      </c>
      <c r="P1323" s="3">
        <v>0.90910000000000002</v>
      </c>
      <c r="Q1323" s="3">
        <v>1</v>
      </c>
      <c r="R1323" s="3">
        <v>0.90910000000000002</v>
      </c>
      <c r="S1323">
        <v>4.24</v>
      </c>
      <c r="T1323">
        <v>2165.25</v>
      </c>
      <c r="U1323">
        <v>2159.75</v>
      </c>
    </row>
    <row r="1324" spans="1:21" x14ac:dyDescent="0.25">
      <c r="A1324" t="s">
        <v>115</v>
      </c>
      <c r="B1324" t="s">
        <v>117</v>
      </c>
      <c r="C1324" s="8">
        <v>42580.312500277774</v>
      </c>
      <c r="D1324" s="8">
        <v>42580.356400543984</v>
      </c>
      <c r="E1324">
        <v>2160.25</v>
      </c>
      <c r="F1324">
        <v>2167.5</v>
      </c>
      <c r="G1324">
        <v>1</v>
      </c>
      <c r="H1324">
        <v>1</v>
      </c>
      <c r="I1324">
        <v>1</v>
      </c>
      <c r="J1324" s="9">
        <v>358.26</v>
      </c>
      <c r="K1324" s="9">
        <v>77065.48</v>
      </c>
      <c r="L1324" s="9">
        <v>462.5</v>
      </c>
      <c r="M1324" s="9">
        <v>-25</v>
      </c>
      <c r="N1324" s="9">
        <v>462.5</v>
      </c>
      <c r="O1324" s="9">
        <v>-25</v>
      </c>
      <c r="P1324" s="3">
        <v>0.94869999999999999</v>
      </c>
      <c r="Q1324" s="3">
        <v>0.79490000000000005</v>
      </c>
      <c r="R1324" s="3">
        <v>0.74360000000000004</v>
      </c>
      <c r="S1324">
        <v>4.24</v>
      </c>
      <c r="T1324">
        <v>2169.5</v>
      </c>
      <c r="U1324">
        <v>2159.75</v>
      </c>
    </row>
    <row r="1325" spans="1:21" x14ac:dyDescent="0.25">
      <c r="A1325" t="s">
        <v>115</v>
      </c>
      <c r="B1325" t="s">
        <v>117</v>
      </c>
      <c r="C1325" s="8">
        <v>42585.354166724537</v>
      </c>
      <c r="D1325" s="8">
        <v>42585.531250185188</v>
      </c>
      <c r="E1325">
        <v>2153.5</v>
      </c>
      <c r="F1325">
        <v>2154.75</v>
      </c>
      <c r="G1325">
        <v>1</v>
      </c>
      <c r="H1325">
        <v>1</v>
      </c>
      <c r="I1325">
        <v>1</v>
      </c>
      <c r="J1325" s="9">
        <v>58.26</v>
      </c>
      <c r="K1325" s="9">
        <v>77123.740000000005</v>
      </c>
      <c r="M1325" s="9">
        <v>-100</v>
      </c>
      <c r="O1325" s="9">
        <v>-100</v>
      </c>
      <c r="P1325" s="3">
        <v>0.99529999999999996</v>
      </c>
      <c r="Q1325" s="3">
        <v>7.7000000000000002E-3</v>
      </c>
      <c r="R1325" s="3">
        <v>3.0000000000000001E-3</v>
      </c>
      <c r="S1325">
        <v>4.24</v>
      </c>
      <c r="T1325">
        <v>2156.25</v>
      </c>
      <c r="U1325">
        <v>2151.5</v>
      </c>
    </row>
    <row r="1326" spans="1:21" x14ac:dyDescent="0.25">
      <c r="A1326" t="s">
        <v>115</v>
      </c>
      <c r="B1326" t="s">
        <v>117</v>
      </c>
      <c r="C1326" s="8">
        <v>42585.354166840276</v>
      </c>
      <c r="D1326" s="8">
        <v>42585.531250185188</v>
      </c>
      <c r="E1326">
        <v>2153.5</v>
      </c>
      <c r="F1326">
        <v>2154.75</v>
      </c>
      <c r="G1326">
        <v>1</v>
      </c>
      <c r="H1326">
        <v>1</v>
      </c>
      <c r="I1326">
        <v>1</v>
      </c>
      <c r="J1326" s="9">
        <v>58.26</v>
      </c>
      <c r="K1326" s="9">
        <v>77182</v>
      </c>
      <c r="M1326" s="9">
        <v>-100</v>
      </c>
      <c r="O1326" s="9">
        <v>-100</v>
      </c>
      <c r="P1326" s="3">
        <v>0.99529999999999996</v>
      </c>
      <c r="Q1326" s="3">
        <v>7.7000000000000002E-3</v>
      </c>
      <c r="R1326" s="3">
        <v>3.0000000000000001E-3</v>
      </c>
      <c r="S1326">
        <v>4.24</v>
      </c>
      <c r="T1326">
        <v>2156.25</v>
      </c>
      <c r="U1326">
        <v>2151.5</v>
      </c>
    </row>
    <row r="1327" spans="1:21" x14ac:dyDescent="0.25">
      <c r="A1327" t="s">
        <v>115</v>
      </c>
      <c r="B1327" t="s">
        <v>117</v>
      </c>
      <c r="C1327" s="8">
        <v>42585.354166944446</v>
      </c>
      <c r="D1327" s="8">
        <v>42585.531250185188</v>
      </c>
      <c r="E1327">
        <v>2153.5</v>
      </c>
      <c r="F1327">
        <v>2154.75</v>
      </c>
      <c r="G1327">
        <v>1</v>
      </c>
      <c r="H1327">
        <v>1</v>
      </c>
      <c r="I1327">
        <v>1</v>
      </c>
      <c r="J1327" s="9">
        <v>58.26</v>
      </c>
      <c r="K1327" s="9">
        <v>77240.259999999995</v>
      </c>
      <c r="M1327" s="9">
        <v>-100</v>
      </c>
      <c r="O1327" s="9">
        <v>-100</v>
      </c>
      <c r="P1327" s="3">
        <v>0.99529999999999996</v>
      </c>
      <c r="Q1327" s="3">
        <v>7.7000000000000002E-3</v>
      </c>
      <c r="R1327" s="3">
        <v>3.0000000000000001E-3</v>
      </c>
      <c r="S1327">
        <v>4.24</v>
      </c>
      <c r="T1327">
        <v>2156.25</v>
      </c>
      <c r="U1327">
        <v>2151.5</v>
      </c>
    </row>
    <row r="1328" spans="1:21" x14ac:dyDescent="0.25">
      <c r="A1328" t="s">
        <v>115</v>
      </c>
      <c r="B1328" t="s">
        <v>117</v>
      </c>
      <c r="C1328" s="8">
        <v>42593.375000057873</v>
      </c>
      <c r="D1328" s="8">
        <v>42593.531250162036</v>
      </c>
      <c r="E1328">
        <v>2183.5</v>
      </c>
      <c r="F1328">
        <v>2184.25</v>
      </c>
      <c r="G1328">
        <v>1</v>
      </c>
      <c r="H1328">
        <v>1</v>
      </c>
      <c r="I1328">
        <v>1</v>
      </c>
      <c r="J1328" s="9">
        <v>33.26</v>
      </c>
      <c r="K1328" s="9">
        <v>77273.52</v>
      </c>
      <c r="M1328" s="9">
        <v>-112.5</v>
      </c>
      <c r="O1328" s="9">
        <v>-112.5</v>
      </c>
      <c r="P1328" s="3">
        <v>0.99429999999999996</v>
      </c>
      <c r="Q1328" s="3">
        <v>7.6E-3</v>
      </c>
      <c r="R1328" s="3">
        <v>1.9E-3</v>
      </c>
      <c r="S1328">
        <v>4.24</v>
      </c>
      <c r="T1328">
        <v>2185</v>
      </c>
      <c r="U1328">
        <v>2181.25</v>
      </c>
    </row>
    <row r="1329" spans="1:21" x14ac:dyDescent="0.25">
      <c r="A1329" t="s">
        <v>115</v>
      </c>
      <c r="B1329" t="s">
        <v>117</v>
      </c>
      <c r="C1329" s="8">
        <v>42593.375000173612</v>
      </c>
      <c r="D1329" s="8">
        <v>42593.531250162036</v>
      </c>
      <c r="E1329">
        <v>2183.5</v>
      </c>
      <c r="F1329">
        <v>2184.25</v>
      </c>
      <c r="G1329">
        <v>1</v>
      </c>
      <c r="H1329">
        <v>1</v>
      </c>
      <c r="I1329">
        <v>1</v>
      </c>
      <c r="J1329" s="9">
        <v>33.26</v>
      </c>
      <c r="K1329" s="9">
        <v>77306.78</v>
      </c>
      <c r="M1329" s="9">
        <v>-112.5</v>
      </c>
      <c r="O1329" s="9">
        <v>-112.5</v>
      </c>
      <c r="P1329" s="3">
        <v>0.99429999999999996</v>
      </c>
      <c r="Q1329" s="3">
        <v>7.6E-3</v>
      </c>
      <c r="R1329" s="3">
        <v>1.9E-3</v>
      </c>
      <c r="S1329">
        <v>4.24</v>
      </c>
      <c r="T1329">
        <v>2185</v>
      </c>
      <c r="U1329">
        <v>2181.25</v>
      </c>
    </row>
    <row r="1330" spans="1:21" x14ac:dyDescent="0.25">
      <c r="A1330" t="s">
        <v>115</v>
      </c>
      <c r="B1330" t="s">
        <v>117</v>
      </c>
      <c r="C1330" s="8">
        <v>42593.375000277774</v>
      </c>
      <c r="D1330" s="8">
        <v>42593.531250162036</v>
      </c>
      <c r="E1330">
        <v>2183.5</v>
      </c>
      <c r="F1330">
        <v>2184.25</v>
      </c>
      <c r="G1330">
        <v>1</v>
      </c>
      <c r="H1330">
        <v>1</v>
      </c>
      <c r="I1330">
        <v>1</v>
      </c>
      <c r="J1330" s="9">
        <v>33.26</v>
      </c>
      <c r="K1330" s="9">
        <v>77340.039999999994</v>
      </c>
      <c r="M1330" s="9">
        <v>-112.5</v>
      </c>
      <c r="O1330" s="9">
        <v>-112.5</v>
      </c>
      <c r="P1330" s="3">
        <v>0.99429999999999996</v>
      </c>
      <c r="Q1330" s="3">
        <v>7.6E-3</v>
      </c>
      <c r="R1330" s="3">
        <v>1.9E-3</v>
      </c>
      <c r="S1330">
        <v>4.24</v>
      </c>
      <c r="T1330">
        <v>2185</v>
      </c>
      <c r="U1330">
        <v>2181.25</v>
      </c>
    </row>
    <row r="1331" spans="1:21" x14ac:dyDescent="0.25">
      <c r="A1331" t="s">
        <v>115</v>
      </c>
      <c r="B1331" t="s">
        <v>117</v>
      </c>
      <c r="C1331" s="8">
        <v>42597.270833391201</v>
      </c>
      <c r="D1331" s="8">
        <v>42597.289966377313</v>
      </c>
      <c r="E1331">
        <v>2185</v>
      </c>
      <c r="F1331">
        <v>2186.25</v>
      </c>
      <c r="G1331">
        <v>1</v>
      </c>
      <c r="H1331">
        <v>1</v>
      </c>
      <c r="I1331">
        <v>1</v>
      </c>
      <c r="J1331" s="9">
        <v>58.26</v>
      </c>
      <c r="K1331" s="9">
        <v>77398.3</v>
      </c>
      <c r="M1331" s="9">
        <v>-25</v>
      </c>
      <c r="O1331" s="9">
        <v>-25</v>
      </c>
      <c r="P1331" s="3">
        <v>0.99870000000000003</v>
      </c>
      <c r="Q1331" s="3">
        <v>4.4999999999999997E-3</v>
      </c>
      <c r="R1331" s="3">
        <v>3.2000000000000002E-3</v>
      </c>
      <c r="S1331">
        <v>4.24</v>
      </c>
      <c r="T1331">
        <v>2188.25</v>
      </c>
      <c r="U1331">
        <v>2184.5</v>
      </c>
    </row>
    <row r="1332" spans="1:21" x14ac:dyDescent="0.25">
      <c r="A1332" t="s">
        <v>115</v>
      </c>
      <c r="B1332" t="s">
        <v>117</v>
      </c>
      <c r="C1332" s="8">
        <v>42597.270833506947</v>
      </c>
      <c r="D1332" s="8">
        <v>42597.289968622688</v>
      </c>
      <c r="E1332">
        <v>2185</v>
      </c>
      <c r="F1332">
        <v>2186</v>
      </c>
      <c r="G1332">
        <v>1</v>
      </c>
      <c r="H1332">
        <v>1</v>
      </c>
      <c r="I1332">
        <v>1</v>
      </c>
      <c r="J1332" s="9">
        <v>45.76</v>
      </c>
      <c r="K1332" s="9">
        <v>77444.06</v>
      </c>
      <c r="M1332" s="9">
        <v>-25</v>
      </c>
      <c r="O1332" s="9">
        <v>-25</v>
      </c>
      <c r="P1332" s="3">
        <v>0.99870000000000003</v>
      </c>
      <c r="Q1332" s="3">
        <v>3.8999999999999998E-3</v>
      </c>
      <c r="R1332" s="3">
        <v>2.5999999999999999E-3</v>
      </c>
      <c r="S1332">
        <v>4.24</v>
      </c>
      <c r="T1332">
        <v>2188.25</v>
      </c>
      <c r="U1332">
        <v>2184.5</v>
      </c>
    </row>
    <row r="1333" spans="1:21" x14ac:dyDescent="0.25">
      <c r="A1333" t="s">
        <v>115</v>
      </c>
      <c r="B1333" t="s">
        <v>117</v>
      </c>
      <c r="C1333" s="8">
        <v>42597.27083361111</v>
      </c>
      <c r="D1333" s="8">
        <v>42597.321251689813</v>
      </c>
      <c r="E1333">
        <v>2185</v>
      </c>
      <c r="F1333">
        <v>2190</v>
      </c>
      <c r="G1333">
        <v>1</v>
      </c>
      <c r="H1333">
        <v>1</v>
      </c>
      <c r="I1333">
        <v>1</v>
      </c>
      <c r="J1333" s="9">
        <v>245.76</v>
      </c>
      <c r="K1333" s="9">
        <v>77689.820000000007</v>
      </c>
      <c r="M1333" s="9">
        <v>-25</v>
      </c>
      <c r="O1333" s="9">
        <v>-25</v>
      </c>
      <c r="P1333" s="3">
        <v>0.99870000000000003</v>
      </c>
      <c r="Q1333" s="3">
        <v>1.41E-2</v>
      </c>
      <c r="R1333" s="3">
        <v>1.29E-2</v>
      </c>
      <c r="S1333">
        <v>4.24</v>
      </c>
      <c r="T1333">
        <v>2190</v>
      </c>
      <c r="U1333">
        <v>2184.5</v>
      </c>
    </row>
    <row r="1334" spans="1:21" x14ac:dyDescent="0.25">
      <c r="A1334" t="s">
        <v>115</v>
      </c>
      <c r="B1334" t="s">
        <v>116</v>
      </c>
      <c r="C1334" s="8">
        <v>42598.291666724537</v>
      </c>
      <c r="D1334" s="8">
        <v>42598.477071782407</v>
      </c>
      <c r="E1334">
        <v>2179.25</v>
      </c>
      <c r="F1334">
        <v>2178.25</v>
      </c>
      <c r="G1334">
        <v>1</v>
      </c>
      <c r="H1334">
        <v>1</v>
      </c>
      <c r="I1334">
        <v>1</v>
      </c>
      <c r="J1334" s="9">
        <v>45.76</v>
      </c>
      <c r="K1334" s="9">
        <v>77735.58</v>
      </c>
      <c r="L1334" s="9">
        <v>150</v>
      </c>
      <c r="N1334" s="9">
        <v>150</v>
      </c>
      <c r="P1334" s="3">
        <v>7.6E-3</v>
      </c>
      <c r="Q1334" s="3">
        <v>0.995</v>
      </c>
      <c r="R1334" s="3">
        <v>2.5000000000000001E-3</v>
      </c>
      <c r="S1334">
        <v>4.24</v>
      </c>
      <c r="T1334">
        <v>2182.5</v>
      </c>
      <c r="U1334">
        <v>2176.25</v>
      </c>
    </row>
    <row r="1335" spans="1:21" x14ac:dyDescent="0.25">
      <c r="A1335" t="s">
        <v>115</v>
      </c>
      <c r="B1335" t="s">
        <v>116</v>
      </c>
      <c r="C1335" s="8">
        <v>42598.291666840276</v>
      </c>
      <c r="D1335" s="8">
        <v>42598.477071828704</v>
      </c>
      <c r="E1335">
        <v>2179.25</v>
      </c>
      <c r="F1335">
        <v>2178.25</v>
      </c>
      <c r="G1335">
        <v>1</v>
      </c>
      <c r="H1335">
        <v>1</v>
      </c>
      <c r="I1335">
        <v>1</v>
      </c>
      <c r="J1335" s="9">
        <v>45.76</v>
      </c>
      <c r="K1335" s="9">
        <v>77781.34</v>
      </c>
      <c r="L1335" s="9">
        <v>150</v>
      </c>
      <c r="N1335" s="9">
        <v>150</v>
      </c>
      <c r="P1335" s="3">
        <v>7.6E-3</v>
      </c>
      <c r="Q1335" s="3">
        <v>0.995</v>
      </c>
      <c r="R1335" s="3">
        <v>2.5000000000000001E-3</v>
      </c>
      <c r="S1335">
        <v>4.24</v>
      </c>
      <c r="T1335">
        <v>2182.5</v>
      </c>
      <c r="U1335">
        <v>2176.25</v>
      </c>
    </row>
    <row r="1336" spans="1:21" x14ac:dyDescent="0.25">
      <c r="A1336" t="s">
        <v>115</v>
      </c>
      <c r="B1336" t="s">
        <v>116</v>
      </c>
      <c r="C1336" s="8">
        <v>42598.291666944446</v>
      </c>
      <c r="D1336" s="8">
        <v>42598.495186134256</v>
      </c>
      <c r="E1336">
        <v>2179.25</v>
      </c>
      <c r="F1336">
        <v>2179</v>
      </c>
      <c r="G1336">
        <v>1</v>
      </c>
      <c r="H1336">
        <v>1</v>
      </c>
      <c r="I1336">
        <v>1</v>
      </c>
      <c r="J1336" s="9">
        <v>8.26</v>
      </c>
      <c r="K1336" s="9">
        <v>77789.600000000006</v>
      </c>
      <c r="L1336" s="9">
        <v>150</v>
      </c>
      <c r="N1336" s="9">
        <v>150</v>
      </c>
      <c r="P1336" s="3">
        <v>7.6E-3</v>
      </c>
      <c r="Q1336" s="3">
        <v>0.99309999999999998</v>
      </c>
      <c r="R1336" s="3">
        <v>5.9999999999999995E-4</v>
      </c>
      <c r="S1336">
        <v>4.24</v>
      </c>
      <c r="T1336">
        <v>2182.5</v>
      </c>
      <c r="U1336">
        <v>2176.25</v>
      </c>
    </row>
    <row r="1337" spans="1:21" x14ac:dyDescent="0.25">
      <c r="A1337" t="s">
        <v>115</v>
      </c>
      <c r="B1337" t="s">
        <v>117</v>
      </c>
      <c r="C1337" s="8">
        <v>42600.270833391201</v>
      </c>
      <c r="D1337" s="8">
        <v>42600.332038333334</v>
      </c>
      <c r="E1337">
        <v>2179</v>
      </c>
      <c r="F1337">
        <v>2184</v>
      </c>
      <c r="G1337">
        <v>1</v>
      </c>
      <c r="H1337">
        <v>1</v>
      </c>
      <c r="I1337">
        <v>1</v>
      </c>
      <c r="J1337" s="9">
        <v>245.76</v>
      </c>
      <c r="K1337" s="9">
        <v>78035.360000000001</v>
      </c>
      <c r="L1337" s="9">
        <v>262.5</v>
      </c>
      <c r="M1337" s="9">
        <v>-62.5</v>
      </c>
      <c r="N1337" s="9">
        <v>262.5</v>
      </c>
      <c r="O1337" s="9">
        <v>-62.5</v>
      </c>
      <c r="P1337" s="3">
        <v>0.80769999999999997</v>
      </c>
      <c r="Q1337" s="3">
        <v>0.96150000000000002</v>
      </c>
      <c r="R1337" s="3">
        <v>0.76919999999999999</v>
      </c>
      <c r="S1337">
        <v>4.24</v>
      </c>
      <c r="T1337">
        <v>2184.25</v>
      </c>
      <c r="U1337">
        <v>2177.75</v>
      </c>
    </row>
    <row r="1338" spans="1:21" x14ac:dyDescent="0.25">
      <c r="A1338" t="s">
        <v>115</v>
      </c>
      <c r="B1338" t="s">
        <v>117</v>
      </c>
      <c r="C1338" s="8">
        <v>42600.270833506947</v>
      </c>
      <c r="D1338" s="8">
        <v>42600.332038379631</v>
      </c>
      <c r="E1338">
        <v>2179</v>
      </c>
      <c r="F1338">
        <v>2184</v>
      </c>
      <c r="G1338">
        <v>1</v>
      </c>
      <c r="H1338">
        <v>1</v>
      </c>
      <c r="I1338">
        <v>1</v>
      </c>
      <c r="J1338" s="9">
        <v>245.76</v>
      </c>
      <c r="K1338" s="9">
        <v>78281.119999999995</v>
      </c>
      <c r="L1338" s="9">
        <v>262.5</v>
      </c>
      <c r="M1338" s="9">
        <v>-62.5</v>
      </c>
      <c r="N1338" s="9">
        <v>262.5</v>
      </c>
      <c r="O1338" s="9">
        <v>-62.5</v>
      </c>
      <c r="P1338" s="3">
        <v>0.80769999999999997</v>
      </c>
      <c r="Q1338" s="3">
        <v>0.96150000000000002</v>
      </c>
      <c r="R1338" s="3">
        <v>0.76919999999999999</v>
      </c>
      <c r="S1338">
        <v>4.24</v>
      </c>
      <c r="T1338">
        <v>2184.25</v>
      </c>
      <c r="U1338">
        <v>2177.75</v>
      </c>
    </row>
    <row r="1339" spans="1:21" x14ac:dyDescent="0.25">
      <c r="A1339" t="s">
        <v>115</v>
      </c>
      <c r="B1339" t="s">
        <v>117</v>
      </c>
      <c r="C1339" s="8">
        <v>42600.27083361111</v>
      </c>
      <c r="D1339" s="8">
        <v>42600.344108807869</v>
      </c>
      <c r="E1339">
        <v>2179</v>
      </c>
      <c r="F1339">
        <v>2182.25</v>
      </c>
      <c r="G1339">
        <v>1</v>
      </c>
      <c r="H1339">
        <v>1</v>
      </c>
      <c r="I1339">
        <v>1</v>
      </c>
      <c r="J1339" s="9">
        <v>158.26</v>
      </c>
      <c r="K1339" s="9">
        <v>78439.38</v>
      </c>
      <c r="L1339" s="9">
        <v>262.5</v>
      </c>
      <c r="M1339" s="9">
        <v>-62.5</v>
      </c>
      <c r="N1339" s="9">
        <v>262.5</v>
      </c>
      <c r="O1339" s="9">
        <v>-62.5</v>
      </c>
      <c r="P1339" s="3">
        <v>0.80769999999999997</v>
      </c>
      <c r="Q1339" s="3">
        <v>0.69230000000000003</v>
      </c>
      <c r="R1339" s="3">
        <v>0.5</v>
      </c>
      <c r="S1339">
        <v>4.24</v>
      </c>
      <c r="T1339">
        <v>2184.25</v>
      </c>
      <c r="U1339">
        <v>2177.75</v>
      </c>
    </row>
    <row r="1340" spans="1:21" x14ac:dyDescent="0.25">
      <c r="A1340" t="s">
        <v>115</v>
      </c>
      <c r="B1340" t="s">
        <v>116</v>
      </c>
      <c r="C1340" s="8">
        <v>42601.270833391201</v>
      </c>
      <c r="D1340" s="8">
        <v>42601.280023159721</v>
      </c>
      <c r="E1340">
        <v>2178.5</v>
      </c>
      <c r="F1340">
        <v>2175.75</v>
      </c>
      <c r="G1340">
        <v>1</v>
      </c>
      <c r="H1340">
        <v>1</v>
      </c>
      <c r="I1340">
        <v>1</v>
      </c>
      <c r="J1340" s="9">
        <v>133.26</v>
      </c>
      <c r="K1340" s="9">
        <v>78572.639999999999</v>
      </c>
      <c r="L1340" s="9">
        <v>237.5</v>
      </c>
      <c r="M1340" s="9">
        <v>-25</v>
      </c>
      <c r="N1340" s="9">
        <v>237.5</v>
      </c>
      <c r="O1340" s="9">
        <v>-25</v>
      </c>
      <c r="P1340" s="3">
        <v>0.90480000000000005</v>
      </c>
      <c r="Q1340" s="3">
        <v>0.61899999999999999</v>
      </c>
      <c r="R1340" s="3">
        <v>0.52380000000000004</v>
      </c>
      <c r="S1340">
        <v>4.24</v>
      </c>
      <c r="T1340">
        <v>2179</v>
      </c>
      <c r="U1340">
        <v>2173.75</v>
      </c>
    </row>
    <row r="1341" spans="1:21" x14ac:dyDescent="0.25">
      <c r="A1341" t="s">
        <v>115</v>
      </c>
      <c r="B1341" t="s">
        <v>116</v>
      </c>
      <c r="C1341" s="8">
        <v>42601.270833506947</v>
      </c>
      <c r="D1341" s="8">
        <v>42601.282802916663</v>
      </c>
      <c r="E1341">
        <v>2178.5</v>
      </c>
      <c r="F1341">
        <v>2173.5</v>
      </c>
      <c r="G1341">
        <v>1</v>
      </c>
      <c r="H1341">
        <v>1</v>
      </c>
      <c r="I1341">
        <v>1</v>
      </c>
      <c r="J1341" s="9">
        <v>245.76</v>
      </c>
      <c r="K1341" s="9">
        <v>78818.399999999994</v>
      </c>
      <c r="L1341" s="9">
        <v>250</v>
      </c>
      <c r="M1341" s="9">
        <v>-25</v>
      </c>
      <c r="N1341" s="9">
        <v>250</v>
      </c>
      <c r="O1341" s="9">
        <v>-25</v>
      </c>
      <c r="P1341" s="3">
        <v>0.90910000000000002</v>
      </c>
      <c r="Q1341" s="3">
        <v>1</v>
      </c>
      <c r="R1341" s="3">
        <v>0.90910000000000002</v>
      </c>
      <c r="S1341">
        <v>4.24</v>
      </c>
      <c r="T1341">
        <v>2179</v>
      </c>
      <c r="U1341">
        <v>2173.5</v>
      </c>
    </row>
    <row r="1342" spans="1:21" x14ac:dyDescent="0.25">
      <c r="A1342" t="s">
        <v>115</v>
      </c>
      <c r="B1342" t="s">
        <v>116</v>
      </c>
      <c r="C1342" s="8">
        <v>42601.27083361111</v>
      </c>
      <c r="D1342" s="8">
        <v>42601.28280296296</v>
      </c>
      <c r="E1342">
        <v>2178.5</v>
      </c>
      <c r="F1342">
        <v>2173.5</v>
      </c>
      <c r="G1342">
        <v>1</v>
      </c>
      <c r="H1342">
        <v>1</v>
      </c>
      <c r="I1342">
        <v>1</v>
      </c>
      <c r="J1342" s="9">
        <v>245.76</v>
      </c>
      <c r="K1342" s="9">
        <v>79064.160000000003</v>
      </c>
      <c r="L1342" s="9">
        <v>250</v>
      </c>
      <c r="M1342" s="9">
        <v>-25</v>
      </c>
      <c r="N1342" s="9">
        <v>250</v>
      </c>
      <c r="O1342" s="9">
        <v>-25</v>
      </c>
      <c r="P1342" s="3">
        <v>0.90910000000000002</v>
      </c>
      <c r="Q1342" s="3">
        <v>1</v>
      </c>
      <c r="R1342" s="3">
        <v>0.90910000000000002</v>
      </c>
      <c r="S1342">
        <v>4.24</v>
      </c>
      <c r="T1342">
        <v>2179</v>
      </c>
      <c r="U1342">
        <v>2173.5</v>
      </c>
    </row>
    <row r="1343" spans="1:21" x14ac:dyDescent="0.25">
      <c r="A1343" t="s">
        <v>115</v>
      </c>
      <c r="B1343" t="s">
        <v>117</v>
      </c>
      <c r="C1343" s="8">
        <v>42605.270833391201</v>
      </c>
      <c r="D1343" s="8">
        <v>42605.279018182868</v>
      </c>
      <c r="E1343">
        <v>2188</v>
      </c>
      <c r="F1343">
        <v>2189.25</v>
      </c>
      <c r="G1343">
        <v>1</v>
      </c>
      <c r="H1343">
        <v>1</v>
      </c>
      <c r="I1343">
        <v>1</v>
      </c>
      <c r="J1343" s="9">
        <v>58.26</v>
      </c>
      <c r="K1343" s="9">
        <v>79122.42</v>
      </c>
      <c r="L1343" s="9">
        <v>162.5</v>
      </c>
      <c r="M1343" s="9">
        <v>-12.5</v>
      </c>
      <c r="N1343" s="9">
        <v>162.5</v>
      </c>
      <c r="O1343" s="9">
        <v>-12.5</v>
      </c>
      <c r="P1343" s="3">
        <v>0.92859999999999998</v>
      </c>
      <c r="Q1343" s="3">
        <v>0.42859999999999998</v>
      </c>
      <c r="R1343" s="3">
        <v>0.35709999999999997</v>
      </c>
      <c r="S1343">
        <v>4.24</v>
      </c>
      <c r="T1343">
        <v>2191.25</v>
      </c>
      <c r="U1343">
        <v>2187.75</v>
      </c>
    </row>
    <row r="1344" spans="1:21" x14ac:dyDescent="0.25">
      <c r="A1344" t="s">
        <v>115</v>
      </c>
      <c r="B1344" t="s">
        <v>117</v>
      </c>
      <c r="C1344" s="8">
        <v>42605.270833506947</v>
      </c>
      <c r="D1344" s="8">
        <v>42605.315996504629</v>
      </c>
      <c r="E1344">
        <v>2188</v>
      </c>
      <c r="F1344">
        <v>2189</v>
      </c>
      <c r="G1344">
        <v>1</v>
      </c>
      <c r="H1344">
        <v>1</v>
      </c>
      <c r="I1344">
        <v>1</v>
      </c>
      <c r="J1344" s="9">
        <v>45.76</v>
      </c>
      <c r="K1344" s="9">
        <v>79168.179999999993</v>
      </c>
      <c r="L1344" s="9">
        <v>175</v>
      </c>
      <c r="M1344" s="9">
        <v>-12.5</v>
      </c>
      <c r="N1344" s="9">
        <v>175</v>
      </c>
      <c r="O1344" s="9">
        <v>-12.5</v>
      </c>
      <c r="P1344" s="3">
        <v>0.93330000000000002</v>
      </c>
      <c r="Q1344" s="3">
        <v>0.33329999999999999</v>
      </c>
      <c r="R1344" s="3">
        <v>0.26669999999999999</v>
      </c>
      <c r="S1344">
        <v>4.24</v>
      </c>
      <c r="T1344">
        <v>2191.5</v>
      </c>
      <c r="U1344">
        <v>2187.75</v>
      </c>
    </row>
    <row r="1345" spans="1:21" x14ac:dyDescent="0.25">
      <c r="A1345" t="s">
        <v>115</v>
      </c>
      <c r="B1345" t="s">
        <v>117</v>
      </c>
      <c r="C1345" s="8">
        <v>42605.27083361111</v>
      </c>
      <c r="D1345" s="8">
        <v>42605.33728010417</v>
      </c>
      <c r="E1345">
        <v>2188</v>
      </c>
      <c r="F1345">
        <v>2188.25</v>
      </c>
      <c r="G1345">
        <v>1</v>
      </c>
      <c r="H1345">
        <v>1</v>
      </c>
      <c r="I1345">
        <v>1</v>
      </c>
      <c r="J1345" s="9">
        <v>8.26</v>
      </c>
      <c r="K1345" s="9">
        <v>79176.44</v>
      </c>
      <c r="L1345" s="9">
        <v>175</v>
      </c>
      <c r="M1345" s="9">
        <v>-12.5</v>
      </c>
      <c r="N1345" s="9">
        <v>175</v>
      </c>
      <c r="O1345" s="9">
        <v>-12.5</v>
      </c>
      <c r="P1345" s="3">
        <v>0.93330000000000002</v>
      </c>
      <c r="Q1345" s="3">
        <v>0.1333</v>
      </c>
      <c r="R1345" s="3">
        <v>6.6699999999999995E-2</v>
      </c>
      <c r="S1345">
        <v>4.24</v>
      </c>
      <c r="T1345">
        <v>2191.5</v>
      </c>
      <c r="U1345">
        <v>2187.75</v>
      </c>
    </row>
    <row r="1346" spans="1:21" x14ac:dyDescent="0.25">
      <c r="A1346" t="s">
        <v>115</v>
      </c>
      <c r="B1346" t="s">
        <v>116</v>
      </c>
      <c r="C1346" s="8">
        <v>42606.333333391201</v>
      </c>
      <c r="D1346" s="8">
        <v>42606.496944456019</v>
      </c>
      <c r="E1346">
        <v>2180</v>
      </c>
      <c r="F1346">
        <v>2177.75</v>
      </c>
      <c r="G1346">
        <v>1</v>
      </c>
      <c r="H1346">
        <v>1</v>
      </c>
      <c r="I1346">
        <v>1</v>
      </c>
      <c r="J1346" s="9">
        <v>108.26</v>
      </c>
      <c r="K1346" s="9">
        <v>79284.7</v>
      </c>
      <c r="L1346" s="9">
        <v>212.5</v>
      </c>
      <c r="M1346" s="9">
        <v>-162.5</v>
      </c>
      <c r="N1346" s="9">
        <v>212.5</v>
      </c>
      <c r="O1346" s="9">
        <v>-162.5</v>
      </c>
      <c r="P1346" s="3">
        <v>0.56669999999999998</v>
      </c>
      <c r="Q1346" s="3">
        <v>0.73329999999999995</v>
      </c>
      <c r="R1346" s="3">
        <v>0.3</v>
      </c>
      <c r="S1346">
        <v>4.24</v>
      </c>
      <c r="T1346">
        <v>2183.25</v>
      </c>
      <c r="U1346">
        <v>2175.75</v>
      </c>
    </row>
    <row r="1347" spans="1:21" x14ac:dyDescent="0.25">
      <c r="A1347" t="s">
        <v>115</v>
      </c>
      <c r="B1347" t="s">
        <v>116</v>
      </c>
      <c r="C1347" s="8">
        <v>42606.333333506947</v>
      </c>
      <c r="D1347" s="8">
        <v>42606.506054317128</v>
      </c>
      <c r="E1347">
        <v>2180</v>
      </c>
      <c r="F1347">
        <v>2175</v>
      </c>
      <c r="G1347">
        <v>1</v>
      </c>
      <c r="H1347">
        <v>1</v>
      </c>
      <c r="I1347">
        <v>1</v>
      </c>
      <c r="J1347" s="9">
        <v>245.76</v>
      </c>
      <c r="K1347" s="9">
        <v>79530.460000000006</v>
      </c>
      <c r="L1347" s="9">
        <v>250</v>
      </c>
      <c r="M1347" s="9">
        <v>-162.5</v>
      </c>
      <c r="N1347" s="9">
        <v>250</v>
      </c>
      <c r="O1347" s="9">
        <v>-162.5</v>
      </c>
      <c r="P1347" s="3">
        <v>0.60609999999999997</v>
      </c>
      <c r="Q1347" s="3">
        <v>1</v>
      </c>
      <c r="R1347" s="3">
        <v>0.60609999999999997</v>
      </c>
      <c r="S1347">
        <v>4.24</v>
      </c>
      <c r="T1347">
        <v>2183.25</v>
      </c>
      <c r="U1347">
        <v>2175</v>
      </c>
    </row>
    <row r="1348" spans="1:21" x14ac:dyDescent="0.25">
      <c r="A1348" t="s">
        <v>115</v>
      </c>
      <c r="B1348" t="s">
        <v>116</v>
      </c>
      <c r="C1348" s="8">
        <v>42606.33333361111</v>
      </c>
      <c r="D1348" s="8">
        <v>42606.506054363424</v>
      </c>
      <c r="E1348">
        <v>2180</v>
      </c>
      <c r="F1348">
        <v>2175</v>
      </c>
      <c r="G1348">
        <v>1</v>
      </c>
      <c r="H1348">
        <v>1</v>
      </c>
      <c r="I1348">
        <v>1</v>
      </c>
      <c r="J1348" s="9">
        <v>245.76</v>
      </c>
      <c r="K1348" s="9">
        <v>79776.22</v>
      </c>
      <c r="L1348" s="9">
        <v>250</v>
      </c>
      <c r="M1348" s="9">
        <v>-162.5</v>
      </c>
      <c r="N1348" s="9">
        <v>250</v>
      </c>
      <c r="O1348" s="9">
        <v>-162.5</v>
      </c>
      <c r="P1348" s="3">
        <v>0.60609999999999997</v>
      </c>
      <c r="Q1348" s="3">
        <v>1</v>
      </c>
      <c r="R1348" s="3">
        <v>0.60609999999999997</v>
      </c>
      <c r="S1348">
        <v>4.24</v>
      </c>
      <c r="T1348">
        <v>2183.25</v>
      </c>
      <c r="U1348">
        <v>2175</v>
      </c>
    </row>
    <row r="1349" spans="1:21" hidden="1" x14ac:dyDescent="0.25">
      <c r="A1349" t="s">
        <v>115</v>
      </c>
      <c r="B1349" t="s">
        <v>117</v>
      </c>
      <c r="C1349" s="8">
        <v>42607.395833391201</v>
      </c>
      <c r="D1349" s="8">
        <v>42607.464143530095</v>
      </c>
      <c r="E1349">
        <v>2174</v>
      </c>
      <c r="F1349">
        <v>2169</v>
      </c>
      <c r="G1349">
        <v>1</v>
      </c>
      <c r="H1349">
        <v>1</v>
      </c>
      <c r="I1349">
        <v>1</v>
      </c>
      <c r="J1349" s="9">
        <v>-254.24</v>
      </c>
      <c r="K1349" s="9">
        <v>79521.98</v>
      </c>
      <c r="L1349" s="9">
        <v>87.5</v>
      </c>
      <c r="M1349" s="9">
        <v>-250</v>
      </c>
      <c r="N1349" s="9">
        <v>87.5</v>
      </c>
      <c r="O1349" s="9">
        <v>-250</v>
      </c>
      <c r="P1349" s="3">
        <v>0.25929999999999997</v>
      </c>
      <c r="Q1349" s="3">
        <v>0</v>
      </c>
      <c r="R1349" s="3">
        <v>-0.74070000000000003</v>
      </c>
      <c r="S1349">
        <v>4.24</v>
      </c>
      <c r="T1349">
        <v>2175.75</v>
      </c>
      <c r="U1349">
        <v>2169</v>
      </c>
    </row>
    <row r="1350" spans="1:21" hidden="1" x14ac:dyDescent="0.25">
      <c r="A1350" t="s">
        <v>115</v>
      </c>
      <c r="B1350" t="s">
        <v>117</v>
      </c>
      <c r="C1350" s="8">
        <v>42607.395833506947</v>
      </c>
      <c r="D1350" s="8">
        <v>42607.464143553239</v>
      </c>
      <c r="E1350">
        <v>2174</v>
      </c>
      <c r="F1350">
        <v>2169</v>
      </c>
      <c r="G1350">
        <v>1</v>
      </c>
      <c r="H1350">
        <v>1</v>
      </c>
      <c r="I1350">
        <v>1</v>
      </c>
      <c r="J1350" s="9">
        <v>-254.24</v>
      </c>
      <c r="K1350" s="9">
        <v>79267.740000000005</v>
      </c>
      <c r="L1350" s="9">
        <v>87.5</v>
      </c>
      <c r="M1350" s="9">
        <v>-250</v>
      </c>
      <c r="N1350" s="9">
        <v>87.5</v>
      </c>
      <c r="O1350" s="9">
        <v>-250</v>
      </c>
      <c r="P1350" s="3">
        <v>0.25929999999999997</v>
      </c>
      <c r="Q1350" s="3">
        <v>0</v>
      </c>
      <c r="R1350" s="3">
        <v>-0.74070000000000003</v>
      </c>
      <c r="S1350">
        <v>4.24</v>
      </c>
      <c r="T1350">
        <v>2175.75</v>
      </c>
      <c r="U1350">
        <v>2169</v>
      </c>
    </row>
    <row r="1351" spans="1:21" hidden="1" x14ac:dyDescent="0.25">
      <c r="A1351" t="s">
        <v>115</v>
      </c>
      <c r="B1351" t="s">
        <v>117</v>
      </c>
      <c r="C1351" s="8">
        <v>42607.39583361111</v>
      </c>
      <c r="D1351" s="8">
        <v>42607.464143599536</v>
      </c>
      <c r="E1351">
        <v>2174</v>
      </c>
      <c r="F1351">
        <v>2169</v>
      </c>
      <c r="G1351">
        <v>1</v>
      </c>
      <c r="H1351">
        <v>1</v>
      </c>
      <c r="I1351">
        <v>1</v>
      </c>
      <c r="J1351" s="9">
        <v>-254.24</v>
      </c>
      <c r="K1351" s="9">
        <v>79013.5</v>
      </c>
      <c r="L1351" s="9">
        <v>87.5</v>
      </c>
      <c r="M1351" s="9">
        <v>-250</v>
      </c>
      <c r="N1351" s="9">
        <v>87.5</v>
      </c>
      <c r="O1351" s="9">
        <v>-250</v>
      </c>
      <c r="P1351" s="3">
        <v>0.25929999999999997</v>
      </c>
      <c r="Q1351" s="3">
        <v>0</v>
      </c>
      <c r="R1351" s="3">
        <v>-0.74070000000000003</v>
      </c>
      <c r="S1351">
        <v>4.24</v>
      </c>
      <c r="T1351">
        <v>2175.75</v>
      </c>
      <c r="U1351">
        <v>2169</v>
      </c>
    </row>
    <row r="1352" spans="1:21" x14ac:dyDescent="0.25">
      <c r="A1352" t="s">
        <v>115</v>
      </c>
      <c r="B1352" t="s">
        <v>116</v>
      </c>
      <c r="C1352" s="8">
        <v>42608.416666724537</v>
      </c>
      <c r="D1352" s="8">
        <v>42608.434109456015</v>
      </c>
      <c r="E1352">
        <v>2166.75</v>
      </c>
      <c r="F1352">
        <v>2165.25</v>
      </c>
      <c r="G1352">
        <v>1</v>
      </c>
      <c r="H1352">
        <v>1</v>
      </c>
      <c r="I1352">
        <v>1</v>
      </c>
      <c r="J1352" s="9">
        <v>70.760000000000005</v>
      </c>
      <c r="K1352" s="9">
        <v>79084.259999999995</v>
      </c>
      <c r="L1352" s="9">
        <v>175</v>
      </c>
      <c r="M1352" s="9">
        <v>-100</v>
      </c>
      <c r="N1352" s="9">
        <v>175</v>
      </c>
      <c r="O1352" s="9">
        <v>-100</v>
      </c>
      <c r="P1352" s="3">
        <v>0.63639999999999997</v>
      </c>
      <c r="Q1352" s="3">
        <v>0.63639999999999997</v>
      </c>
      <c r="R1352" s="3">
        <v>0.2727</v>
      </c>
      <c r="S1352">
        <v>4.24</v>
      </c>
      <c r="T1352">
        <v>2168.75</v>
      </c>
      <c r="U1352">
        <v>2163.25</v>
      </c>
    </row>
    <row r="1353" spans="1:21" x14ac:dyDescent="0.25">
      <c r="A1353" t="s">
        <v>115</v>
      </c>
      <c r="B1353" t="s">
        <v>116</v>
      </c>
      <c r="C1353" s="8">
        <v>42608.416666840276</v>
      </c>
      <c r="D1353" s="8">
        <v>42608.43464122685</v>
      </c>
      <c r="E1353">
        <v>2166.75</v>
      </c>
      <c r="F1353">
        <v>2165.75</v>
      </c>
      <c r="G1353">
        <v>1</v>
      </c>
      <c r="H1353">
        <v>1</v>
      </c>
      <c r="I1353">
        <v>1</v>
      </c>
      <c r="J1353" s="9">
        <v>45.76</v>
      </c>
      <c r="K1353" s="9">
        <v>79130.02</v>
      </c>
      <c r="L1353" s="9">
        <v>175</v>
      </c>
      <c r="M1353" s="9">
        <v>-100</v>
      </c>
      <c r="N1353" s="9">
        <v>175</v>
      </c>
      <c r="O1353" s="9">
        <v>-100</v>
      </c>
      <c r="P1353" s="3">
        <v>0.63639999999999997</v>
      </c>
      <c r="Q1353" s="3">
        <v>0.54549999999999998</v>
      </c>
      <c r="R1353" s="3">
        <v>0.18179999999999999</v>
      </c>
      <c r="S1353">
        <v>4.24</v>
      </c>
      <c r="T1353">
        <v>2168.75</v>
      </c>
      <c r="U1353">
        <v>2163.25</v>
      </c>
    </row>
    <row r="1354" spans="1:21" x14ac:dyDescent="0.25">
      <c r="A1354" t="s">
        <v>115</v>
      </c>
      <c r="B1354" t="s">
        <v>116</v>
      </c>
      <c r="C1354" s="8">
        <v>42608.416666944446</v>
      </c>
      <c r="D1354" s="8">
        <v>42608.455532523149</v>
      </c>
      <c r="E1354">
        <v>2166.75</v>
      </c>
      <c r="F1354">
        <v>2161.75</v>
      </c>
      <c r="G1354">
        <v>1</v>
      </c>
      <c r="H1354">
        <v>1</v>
      </c>
      <c r="I1354">
        <v>1</v>
      </c>
      <c r="J1354" s="9">
        <v>245.76</v>
      </c>
      <c r="K1354" s="9">
        <v>79375.78</v>
      </c>
      <c r="L1354" s="9">
        <v>262.5</v>
      </c>
      <c r="M1354" s="9">
        <v>-100</v>
      </c>
      <c r="N1354" s="9">
        <v>262.5</v>
      </c>
      <c r="O1354" s="9">
        <v>-100</v>
      </c>
      <c r="P1354" s="3">
        <v>0.72409999999999997</v>
      </c>
      <c r="Q1354" s="3">
        <v>0.96550000000000002</v>
      </c>
      <c r="R1354" s="3">
        <v>0.68969999999999998</v>
      </c>
      <c r="S1354">
        <v>4.24</v>
      </c>
      <c r="T1354">
        <v>2168.75</v>
      </c>
      <c r="U1354">
        <v>2161.5</v>
      </c>
    </row>
    <row r="1355" spans="1:21" x14ac:dyDescent="0.25">
      <c r="A1355" t="s">
        <v>115</v>
      </c>
      <c r="B1355" t="s">
        <v>117</v>
      </c>
      <c r="C1355" s="8">
        <v>42611.291666724537</v>
      </c>
      <c r="D1355" s="8">
        <v>42611.368867268517</v>
      </c>
      <c r="E1355">
        <v>2176.25</v>
      </c>
      <c r="F1355">
        <v>2181.25</v>
      </c>
      <c r="G1355">
        <v>1</v>
      </c>
      <c r="H1355">
        <v>1</v>
      </c>
      <c r="I1355">
        <v>1</v>
      </c>
      <c r="J1355" s="9">
        <v>245.76</v>
      </c>
      <c r="K1355" s="9">
        <v>79621.539999999994</v>
      </c>
      <c r="M1355" s="9">
        <v>-50</v>
      </c>
      <c r="O1355" s="9">
        <v>-50</v>
      </c>
      <c r="P1355" s="3">
        <v>0.99750000000000005</v>
      </c>
      <c r="Q1355" s="3">
        <v>1.5100000000000001E-2</v>
      </c>
      <c r="R1355" s="3">
        <v>1.26E-2</v>
      </c>
      <c r="S1355">
        <v>4.24</v>
      </c>
      <c r="T1355">
        <v>2181.25</v>
      </c>
      <c r="U1355">
        <v>2175.25</v>
      </c>
    </row>
    <row r="1356" spans="1:21" x14ac:dyDescent="0.25">
      <c r="A1356" t="s">
        <v>115</v>
      </c>
      <c r="B1356" t="s">
        <v>117</v>
      </c>
      <c r="C1356" s="8">
        <v>42611.291666840276</v>
      </c>
      <c r="D1356" s="8">
        <v>42611.368867314814</v>
      </c>
      <c r="E1356">
        <v>2176.25</v>
      </c>
      <c r="F1356">
        <v>2181.25</v>
      </c>
      <c r="G1356">
        <v>1</v>
      </c>
      <c r="H1356">
        <v>1</v>
      </c>
      <c r="I1356">
        <v>1</v>
      </c>
      <c r="J1356" s="9">
        <v>245.76</v>
      </c>
      <c r="K1356" s="9">
        <v>79867.3</v>
      </c>
      <c r="M1356" s="9">
        <v>-50</v>
      </c>
      <c r="O1356" s="9">
        <v>-50</v>
      </c>
      <c r="P1356" s="3">
        <v>0.99750000000000005</v>
      </c>
      <c r="Q1356" s="3">
        <v>1.5100000000000001E-2</v>
      </c>
      <c r="R1356" s="3">
        <v>1.26E-2</v>
      </c>
      <c r="S1356">
        <v>4.24</v>
      </c>
      <c r="T1356">
        <v>2181.25</v>
      </c>
      <c r="U1356">
        <v>2175.25</v>
      </c>
    </row>
    <row r="1357" spans="1:21" x14ac:dyDescent="0.25">
      <c r="A1357" t="s">
        <v>115</v>
      </c>
      <c r="B1357" t="s">
        <v>117</v>
      </c>
      <c r="C1357" s="8">
        <v>42611.291666944446</v>
      </c>
      <c r="D1357" s="8">
        <v>42611.391631956016</v>
      </c>
      <c r="E1357">
        <v>2176.25</v>
      </c>
      <c r="F1357">
        <v>2179.5</v>
      </c>
      <c r="G1357">
        <v>1</v>
      </c>
      <c r="H1357">
        <v>1</v>
      </c>
      <c r="I1357">
        <v>1</v>
      </c>
      <c r="J1357" s="9">
        <v>158.26</v>
      </c>
      <c r="K1357" s="9">
        <v>80025.56</v>
      </c>
      <c r="M1357" s="9">
        <v>-50</v>
      </c>
      <c r="O1357" s="9">
        <v>-50</v>
      </c>
      <c r="P1357" s="3">
        <v>0.99750000000000005</v>
      </c>
      <c r="Q1357" s="3">
        <v>1.0699999999999999E-2</v>
      </c>
      <c r="R1357" s="3">
        <v>8.2000000000000007E-3</v>
      </c>
      <c r="S1357">
        <v>4.24</v>
      </c>
      <c r="T1357">
        <v>2181.5</v>
      </c>
      <c r="U1357">
        <v>2175.25</v>
      </c>
    </row>
    <row r="1358" spans="1:21" x14ac:dyDescent="0.25">
      <c r="A1358" t="s">
        <v>115</v>
      </c>
      <c r="B1358" t="s">
        <v>116</v>
      </c>
      <c r="C1358" s="8">
        <v>42612.375000057873</v>
      </c>
      <c r="D1358" s="8">
        <v>42612.470533576387</v>
      </c>
      <c r="E1358">
        <v>2174.5</v>
      </c>
      <c r="F1358">
        <v>2169.5</v>
      </c>
      <c r="G1358">
        <v>1</v>
      </c>
      <c r="H1358">
        <v>1</v>
      </c>
      <c r="I1358">
        <v>1</v>
      </c>
      <c r="J1358" s="9">
        <v>245.76</v>
      </c>
      <c r="K1358" s="9">
        <v>80271.320000000007</v>
      </c>
      <c r="L1358" s="9">
        <v>250</v>
      </c>
      <c r="M1358" s="9">
        <v>-87.5</v>
      </c>
      <c r="N1358" s="9">
        <v>250</v>
      </c>
      <c r="O1358" s="9">
        <v>-87.5</v>
      </c>
      <c r="P1358" s="3">
        <v>0.74070000000000003</v>
      </c>
      <c r="Q1358" s="3">
        <v>1</v>
      </c>
      <c r="R1358" s="3">
        <v>0.74070000000000003</v>
      </c>
      <c r="S1358">
        <v>4.24</v>
      </c>
      <c r="T1358">
        <v>2176.25</v>
      </c>
      <c r="U1358">
        <v>2169.5</v>
      </c>
    </row>
    <row r="1359" spans="1:21" x14ac:dyDescent="0.25">
      <c r="A1359" t="s">
        <v>115</v>
      </c>
      <c r="B1359" t="s">
        <v>116</v>
      </c>
      <c r="C1359" s="8">
        <v>42612.375000173612</v>
      </c>
      <c r="D1359" s="8">
        <v>42612.470533622683</v>
      </c>
      <c r="E1359">
        <v>2174.5</v>
      </c>
      <c r="F1359">
        <v>2169.5</v>
      </c>
      <c r="G1359">
        <v>1</v>
      </c>
      <c r="H1359">
        <v>1</v>
      </c>
      <c r="I1359">
        <v>1</v>
      </c>
      <c r="J1359" s="9">
        <v>245.76</v>
      </c>
      <c r="K1359" s="9">
        <v>80517.08</v>
      </c>
      <c r="L1359" s="9">
        <v>250</v>
      </c>
      <c r="M1359" s="9">
        <v>-87.5</v>
      </c>
      <c r="N1359" s="9">
        <v>250</v>
      </c>
      <c r="O1359" s="9">
        <v>-87.5</v>
      </c>
      <c r="P1359" s="3">
        <v>0.74070000000000003</v>
      </c>
      <c r="Q1359" s="3">
        <v>1</v>
      </c>
      <c r="R1359" s="3">
        <v>0.74070000000000003</v>
      </c>
      <c r="S1359">
        <v>4.24</v>
      </c>
      <c r="T1359">
        <v>2176.25</v>
      </c>
      <c r="U1359">
        <v>2169.5</v>
      </c>
    </row>
    <row r="1360" spans="1:21" x14ac:dyDescent="0.25">
      <c r="A1360" t="s">
        <v>115</v>
      </c>
      <c r="B1360" t="s">
        <v>116</v>
      </c>
      <c r="C1360" s="8">
        <v>42612.375000277774</v>
      </c>
      <c r="D1360" s="8">
        <v>42612.474284166667</v>
      </c>
      <c r="E1360">
        <v>2174.5</v>
      </c>
      <c r="F1360">
        <v>2170.5</v>
      </c>
      <c r="G1360">
        <v>1</v>
      </c>
      <c r="H1360">
        <v>1</v>
      </c>
      <c r="I1360">
        <v>1</v>
      </c>
      <c r="J1360" s="9">
        <v>195.76</v>
      </c>
      <c r="K1360" s="9">
        <v>80712.84</v>
      </c>
      <c r="L1360" s="9">
        <v>300</v>
      </c>
      <c r="M1360" s="9">
        <v>-87.5</v>
      </c>
      <c r="N1360" s="9">
        <v>300</v>
      </c>
      <c r="O1360" s="9">
        <v>-87.5</v>
      </c>
      <c r="P1360" s="3">
        <v>0.7742</v>
      </c>
      <c r="Q1360" s="3">
        <v>0.7419</v>
      </c>
      <c r="R1360" s="3">
        <v>0.5161</v>
      </c>
      <c r="S1360">
        <v>4.24</v>
      </c>
      <c r="T1360">
        <v>2176.25</v>
      </c>
      <c r="U1360">
        <v>2168.5</v>
      </c>
    </row>
    <row r="1361" spans="1:21" x14ac:dyDescent="0.25">
      <c r="A1361" t="s">
        <v>115</v>
      </c>
      <c r="B1361" t="s">
        <v>117</v>
      </c>
      <c r="C1361" s="8">
        <v>42615.270833391201</v>
      </c>
      <c r="D1361" s="8">
        <v>42615.29674795139</v>
      </c>
      <c r="E1361">
        <v>2179</v>
      </c>
      <c r="F1361">
        <v>2181.75</v>
      </c>
      <c r="G1361">
        <v>1</v>
      </c>
      <c r="H1361">
        <v>1</v>
      </c>
      <c r="I1361">
        <v>1</v>
      </c>
      <c r="J1361" s="9">
        <v>133.26</v>
      </c>
      <c r="K1361" s="9">
        <v>80846.100000000006</v>
      </c>
      <c r="M1361" s="9">
        <v>-75</v>
      </c>
      <c r="O1361" s="9">
        <v>-75</v>
      </c>
      <c r="P1361" s="3">
        <v>0.99619999999999997</v>
      </c>
      <c r="Q1361" s="3">
        <v>1.0699999999999999E-2</v>
      </c>
      <c r="R1361" s="3">
        <v>6.8999999999999999E-3</v>
      </c>
      <c r="S1361">
        <v>4.24</v>
      </c>
      <c r="T1361">
        <v>2183.75</v>
      </c>
      <c r="U1361">
        <v>2177.5</v>
      </c>
    </row>
    <row r="1362" spans="1:21" x14ac:dyDescent="0.25">
      <c r="A1362" t="s">
        <v>115</v>
      </c>
      <c r="B1362" t="s">
        <v>117</v>
      </c>
      <c r="C1362" s="8">
        <v>42615.270833506947</v>
      </c>
      <c r="D1362" s="8">
        <v>42615.298519826392</v>
      </c>
      <c r="E1362">
        <v>2179</v>
      </c>
      <c r="F1362">
        <v>2180</v>
      </c>
      <c r="G1362">
        <v>1</v>
      </c>
      <c r="H1362">
        <v>1</v>
      </c>
      <c r="I1362">
        <v>1</v>
      </c>
      <c r="J1362" s="9">
        <v>45.76</v>
      </c>
      <c r="K1362" s="9">
        <v>80891.86</v>
      </c>
      <c r="M1362" s="9">
        <v>-75</v>
      </c>
      <c r="O1362" s="9">
        <v>-75</v>
      </c>
      <c r="P1362" s="3">
        <v>0.99619999999999997</v>
      </c>
      <c r="Q1362" s="3">
        <v>6.3E-3</v>
      </c>
      <c r="R1362" s="3">
        <v>2.5000000000000001E-3</v>
      </c>
      <c r="S1362">
        <v>4.24</v>
      </c>
      <c r="T1362">
        <v>2183.75</v>
      </c>
      <c r="U1362">
        <v>2177.5</v>
      </c>
    </row>
    <row r="1363" spans="1:21" x14ac:dyDescent="0.25">
      <c r="A1363" t="s">
        <v>115</v>
      </c>
      <c r="B1363" t="s">
        <v>117</v>
      </c>
      <c r="C1363" s="8">
        <v>42615.27083361111</v>
      </c>
      <c r="D1363" s="8">
        <v>42615.299629907408</v>
      </c>
      <c r="E1363">
        <v>2179</v>
      </c>
      <c r="F1363">
        <v>2179.25</v>
      </c>
      <c r="G1363">
        <v>1</v>
      </c>
      <c r="H1363">
        <v>1</v>
      </c>
      <c r="I1363">
        <v>1</v>
      </c>
      <c r="J1363" s="9">
        <v>8.26</v>
      </c>
      <c r="K1363" s="9">
        <v>80900.12</v>
      </c>
      <c r="M1363" s="9">
        <v>-75</v>
      </c>
      <c r="O1363" s="9">
        <v>-75</v>
      </c>
      <c r="P1363" s="3">
        <v>0.99619999999999997</v>
      </c>
      <c r="Q1363" s="3">
        <v>4.4000000000000003E-3</v>
      </c>
      <c r="R1363" s="3">
        <v>5.9999999999999995E-4</v>
      </c>
      <c r="S1363">
        <v>4.24</v>
      </c>
      <c r="T1363">
        <v>2183.75</v>
      </c>
      <c r="U1363">
        <v>2177.5</v>
      </c>
    </row>
    <row r="1364" spans="1:21" x14ac:dyDescent="0.25">
      <c r="A1364" t="s">
        <v>115</v>
      </c>
      <c r="B1364" t="s">
        <v>116</v>
      </c>
      <c r="C1364" s="8">
        <v>42622.270833391201</v>
      </c>
      <c r="D1364" s="8">
        <v>42622.280173622683</v>
      </c>
      <c r="E1364">
        <v>2157.25</v>
      </c>
      <c r="F1364">
        <v>2156</v>
      </c>
      <c r="G1364">
        <v>1</v>
      </c>
      <c r="H1364">
        <v>1</v>
      </c>
      <c r="I1364">
        <v>1</v>
      </c>
      <c r="J1364" s="9">
        <v>58.26</v>
      </c>
      <c r="K1364" s="9">
        <v>80958.38</v>
      </c>
      <c r="L1364" s="9">
        <v>162.5</v>
      </c>
      <c r="M1364" s="9">
        <v>-37.5</v>
      </c>
      <c r="N1364" s="9">
        <v>162.5</v>
      </c>
      <c r="O1364" s="9">
        <v>-37.5</v>
      </c>
      <c r="P1364" s="3">
        <v>0.8125</v>
      </c>
      <c r="Q1364" s="3">
        <v>0.5</v>
      </c>
      <c r="R1364" s="3">
        <v>0.3125</v>
      </c>
      <c r="S1364">
        <v>4.24</v>
      </c>
      <c r="T1364">
        <v>2158</v>
      </c>
      <c r="U1364">
        <v>2154</v>
      </c>
    </row>
    <row r="1365" spans="1:21" x14ac:dyDescent="0.25">
      <c r="A1365" t="s">
        <v>115</v>
      </c>
      <c r="B1365" t="s">
        <v>116</v>
      </c>
      <c r="C1365" s="8">
        <v>42622.270833506947</v>
      </c>
      <c r="D1365" s="8">
        <v>42622.280406759259</v>
      </c>
      <c r="E1365">
        <v>2157.25</v>
      </c>
      <c r="F1365">
        <v>2156.25</v>
      </c>
      <c r="G1365">
        <v>1</v>
      </c>
      <c r="H1365">
        <v>1</v>
      </c>
      <c r="I1365">
        <v>1</v>
      </c>
      <c r="J1365" s="9">
        <v>45.76</v>
      </c>
      <c r="K1365" s="9">
        <v>81004.14</v>
      </c>
      <c r="L1365" s="9">
        <v>162.5</v>
      </c>
      <c r="M1365" s="9">
        <v>-37.5</v>
      </c>
      <c r="N1365" s="9">
        <v>162.5</v>
      </c>
      <c r="O1365" s="9">
        <v>-37.5</v>
      </c>
      <c r="P1365" s="3">
        <v>0.8125</v>
      </c>
      <c r="Q1365" s="3">
        <v>0.4375</v>
      </c>
      <c r="R1365" s="3">
        <v>0.25</v>
      </c>
      <c r="S1365">
        <v>4.24</v>
      </c>
      <c r="T1365">
        <v>2158</v>
      </c>
      <c r="U1365">
        <v>2154</v>
      </c>
    </row>
    <row r="1366" spans="1:21" x14ac:dyDescent="0.25">
      <c r="A1366" t="s">
        <v>115</v>
      </c>
      <c r="B1366" t="s">
        <v>116</v>
      </c>
      <c r="C1366" s="8">
        <v>42622.27083361111</v>
      </c>
      <c r="D1366" s="8">
        <v>42622.282408622683</v>
      </c>
      <c r="E1366">
        <v>2157.25</v>
      </c>
      <c r="F1366">
        <v>2157</v>
      </c>
      <c r="G1366">
        <v>1</v>
      </c>
      <c r="H1366">
        <v>1</v>
      </c>
      <c r="I1366">
        <v>1</v>
      </c>
      <c r="J1366" s="9">
        <v>8.26</v>
      </c>
      <c r="K1366" s="9">
        <v>81012.399999999994</v>
      </c>
      <c r="L1366" s="9">
        <v>162.5</v>
      </c>
      <c r="M1366" s="9">
        <v>-37.5</v>
      </c>
      <c r="N1366" s="9">
        <v>162.5</v>
      </c>
      <c r="O1366" s="9">
        <v>-37.5</v>
      </c>
      <c r="P1366" s="3">
        <v>0.8125</v>
      </c>
      <c r="Q1366" s="3">
        <v>0.25</v>
      </c>
      <c r="R1366" s="3">
        <v>6.25E-2</v>
      </c>
      <c r="S1366">
        <v>4.24</v>
      </c>
      <c r="T1366">
        <v>2158</v>
      </c>
      <c r="U1366">
        <v>2154</v>
      </c>
    </row>
    <row r="1367" spans="1:21" x14ac:dyDescent="0.25">
      <c r="A1367" t="s">
        <v>115</v>
      </c>
      <c r="B1367" t="s">
        <v>117</v>
      </c>
      <c r="C1367" s="8">
        <v>42625.270833391201</v>
      </c>
      <c r="D1367" s="8">
        <v>42625.27405201389</v>
      </c>
      <c r="E1367">
        <v>2111.5</v>
      </c>
      <c r="F1367">
        <v>2116.5</v>
      </c>
      <c r="G1367">
        <v>1</v>
      </c>
      <c r="H1367">
        <v>1</v>
      </c>
      <c r="I1367">
        <v>1</v>
      </c>
      <c r="J1367" s="9">
        <v>245.76</v>
      </c>
      <c r="K1367" s="9">
        <v>81258.16</v>
      </c>
      <c r="L1367" s="9">
        <v>250</v>
      </c>
      <c r="M1367" s="9">
        <v>-50</v>
      </c>
      <c r="N1367" s="9">
        <v>250</v>
      </c>
      <c r="O1367" s="9">
        <v>-50</v>
      </c>
      <c r="P1367" s="3">
        <v>0.83330000000000004</v>
      </c>
      <c r="Q1367" s="3">
        <v>1</v>
      </c>
      <c r="R1367" s="3">
        <v>0.83330000000000004</v>
      </c>
      <c r="S1367">
        <v>4.24</v>
      </c>
      <c r="T1367">
        <v>2116.5</v>
      </c>
      <c r="U1367">
        <v>2110.5</v>
      </c>
    </row>
    <row r="1368" spans="1:21" x14ac:dyDescent="0.25">
      <c r="A1368" t="s">
        <v>115</v>
      </c>
      <c r="B1368" t="s">
        <v>117</v>
      </c>
      <c r="C1368" s="8">
        <v>42625.270833506947</v>
      </c>
      <c r="D1368" s="8">
        <v>42625.274052060187</v>
      </c>
      <c r="E1368">
        <v>2111.5</v>
      </c>
      <c r="F1368">
        <v>2116.5</v>
      </c>
      <c r="G1368">
        <v>1</v>
      </c>
      <c r="H1368">
        <v>1</v>
      </c>
      <c r="I1368">
        <v>1</v>
      </c>
      <c r="J1368" s="9">
        <v>245.76</v>
      </c>
      <c r="K1368" s="9">
        <v>81503.92</v>
      </c>
      <c r="L1368" s="9">
        <v>250</v>
      </c>
      <c r="M1368" s="9">
        <v>-50</v>
      </c>
      <c r="N1368" s="9">
        <v>250</v>
      </c>
      <c r="O1368" s="9">
        <v>-50</v>
      </c>
      <c r="P1368" s="3">
        <v>0.83330000000000004</v>
      </c>
      <c r="Q1368" s="3">
        <v>1</v>
      </c>
      <c r="R1368" s="3">
        <v>0.83330000000000004</v>
      </c>
      <c r="S1368">
        <v>4.24</v>
      </c>
      <c r="T1368">
        <v>2116.5</v>
      </c>
      <c r="U1368">
        <v>2110.5</v>
      </c>
    </row>
    <row r="1369" spans="1:21" x14ac:dyDescent="0.25">
      <c r="A1369" t="s">
        <v>115</v>
      </c>
      <c r="B1369" t="s">
        <v>117</v>
      </c>
      <c r="C1369" s="8">
        <v>42625.27083361111</v>
      </c>
      <c r="D1369" s="8">
        <v>42625.276263425927</v>
      </c>
      <c r="E1369">
        <v>2111.5</v>
      </c>
      <c r="F1369">
        <v>2116.75</v>
      </c>
      <c r="G1369">
        <v>1</v>
      </c>
      <c r="H1369">
        <v>1</v>
      </c>
      <c r="I1369">
        <v>1</v>
      </c>
      <c r="J1369" s="9">
        <v>258.26</v>
      </c>
      <c r="K1369" s="9">
        <v>81762.179999999993</v>
      </c>
      <c r="L1369" s="9">
        <v>362.5</v>
      </c>
      <c r="M1369" s="9">
        <v>-50</v>
      </c>
      <c r="N1369" s="9">
        <v>362.5</v>
      </c>
      <c r="O1369" s="9">
        <v>-50</v>
      </c>
      <c r="P1369" s="3">
        <v>0.87880000000000003</v>
      </c>
      <c r="Q1369" s="3">
        <v>0.75760000000000005</v>
      </c>
      <c r="R1369" s="3">
        <v>0.63639999999999997</v>
      </c>
      <c r="S1369">
        <v>4.24</v>
      </c>
      <c r="T1369">
        <v>2118.75</v>
      </c>
      <c r="U1369">
        <v>2110.5</v>
      </c>
    </row>
    <row r="1370" spans="1:21" x14ac:dyDescent="0.25">
      <c r="A1370" t="s">
        <v>115</v>
      </c>
      <c r="B1370" t="s">
        <v>116</v>
      </c>
      <c r="C1370" s="8">
        <v>42626.270833391201</v>
      </c>
      <c r="D1370" s="8">
        <v>42626.275417175922</v>
      </c>
      <c r="E1370">
        <v>2135.5</v>
      </c>
      <c r="F1370">
        <v>2133.25</v>
      </c>
      <c r="G1370">
        <v>1</v>
      </c>
      <c r="H1370">
        <v>1</v>
      </c>
      <c r="I1370">
        <v>1</v>
      </c>
      <c r="J1370" s="9">
        <v>108.26</v>
      </c>
      <c r="K1370" s="9">
        <v>81870.44</v>
      </c>
      <c r="L1370" s="9">
        <v>212.5</v>
      </c>
      <c r="M1370" s="9">
        <v>-25</v>
      </c>
      <c r="N1370" s="9">
        <v>212.5</v>
      </c>
      <c r="O1370" s="9">
        <v>-25</v>
      </c>
      <c r="P1370" s="3">
        <v>0.89470000000000005</v>
      </c>
      <c r="Q1370" s="3">
        <v>0.57889999999999997</v>
      </c>
      <c r="R1370" s="3">
        <v>0.47370000000000001</v>
      </c>
      <c r="S1370">
        <v>4.24</v>
      </c>
      <c r="T1370">
        <v>2136</v>
      </c>
      <c r="U1370">
        <v>2131.25</v>
      </c>
    </row>
    <row r="1371" spans="1:21" x14ac:dyDescent="0.25">
      <c r="A1371" t="s">
        <v>115</v>
      </c>
      <c r="B1371" t="s">
        <v>116</v>
      </c>
      <c r="C1371" s="8">
        <v>42626.270833506947</v>
      </c>
      <c r="D1371" s="8">
        <v>42626.276228831019</v>
      </c>
      <c r="E1371">
        <v>2135.5</v>
      </c>
      <c r="F1371">
        <v>2134.5</v>
      </c>
      <c r="G1371">
        <v>1</v>
      </c>
      <c r="H1371">
        <v>1</v>
      </c>
      <c r="I1371">
        <v>1</v>
      </c>
      <c r="J1371" s="9">
        <v>45.76</v>
      </c>
      <c r="K1371" s="9">
        <v>81916.2</v>
      </c>
      <c r="L1371" s="9">
        <v>212.5</v>
      </c>
      <c r="M1371" s="9">
        <v>-25</v>
      </c>
      <c r="N1371" s="9">
        <v>212.5</v>
      </c>
      <c r="O1371" s="9">
        <v>-25</v>
      </c>
      <c r="P1371" s="3">
        <v>0.89470000000000005</v>
      </c>
      <c r="Q1371" s="3">
        <v>0.31580000000000003</v>
      </c>
      <c r="R1371" s="3">
        <v>0.21049999999999999</v>
      </c>
      <c r="S1371">
        <v>4.24</v>
      </c>
      <c r="T1371">
        <v>2136</v>
      </c>
      <c r="U1371">
        <v>2131.25</v>
      </c>
    </row>
    <row r="1372" spans="1:21" x14ac:dyDescent="0.25">
      <c r="A1372" t="s">
        <v>115</v>
      </c>
      <c r="B1372" t="s">
        <v>116</v>
      </c>
      <c r="C1372" s="8">
        <v>42626.27083361111</v>
      </c>
      <c r="D1372" s="8">
        <v>42626.276390868057</v>
      </c>
      <c r="E1372">
        <v>2135.5</v>
      </c>
      <c r="F1372">
        <v>2135.25</v>
      </c>
      <c r="G1372">
        <v>1</v>
      </c>
      <c r="H1372">
        <v>1</v>
      </c>
      <c r="I1372">
        <v>1</v>
      </c>
      <c r="J1372" s="9">
        <v>8.26</v>
      </c>
      <c r="K1372" s="9">
        <v>81924.460000000006</v>
      </c>
      <c r="L1372" s="9">
        <v>212.5</v>
      </c>
      <c r="M1372" s="9">
        <v>-25</v>
      </c>
      <c r="N1372" s="9">
        <v>212.5</v>
      </c>
      <c r="O1372" s="9">
        <v>-25</v>
      </c>
      <c r="P1372" s="3">
        <v>0.89470000000000005</v>
      </c>
      <c r="Q1372" s="3">
        <v>0.15790000000000001</v>
      </c>
      <c r="R1372" s="3">
        <v>5.2600000000000001E-2</v>
      </c>
      <c r="S1372">
        <v>4.24</v>
      </c>
      <c r="T1372">
        <v>2136</v>
      </c>
      <c r="U1372">
        <v>2131.25</v>
      </c>
    </row>
    <row r="1373" spans="1:21" x14ac:dyDescent="0.25">
      <c r="A1373" t="s">
        <v>115</v>
      </c>
      <c r="B1373" t="s">
        <v>117</v>
      </c>
      <c r="C1373" s="8">
        <v>42627.270833391201</v>
      </c>
      <c r="D1373" s="8">
        <v>42627.275892233796</v>
      </c>
      <c r="E1373">
        <v>2120.75</v>
      </c>
      <c r="F1373">
        <v>2123.5</v>
      </c>
      <c r="G1373">
        <v>1</v>
      </c>
      <c r="H1373">
        <v>1</v>
      </c>
      <c r="I1373">
        <v>1</v>
      </c>
      <c r="J1373" s="9">
        <v>133.26</v>
      </c>
      <c r="K1373" s="9">
        <v>82057.72</v>
      </c>
      <c r="M1373" s="9">
        <v>-62.5</v>
      </c>
      <c r="O1373" s="9">
        <v>-62.5</v>
      </c>
      <c r="P1373" s="3">
        <v>0.99719999999999998</v>
      </c>
      <c r="Q1373" s="3">
        <v>8.8000000000000005E-3</v>
      </c>
      <c r="R1373" s="3">
        <v>6.1000000000000004E-3</v>
      </c>
      <c r="S1373">
        <v>4.24</v>
      </c>
      <c r="T1373">
        <v>2125.5</v>
      </c>
      <c r="U1373">
        <v>2119.5</v>
      </c>
    </row>
    <row r="1374" spans="1:21" x14ac:dyDescent="0.25">
      <c r="A1374" t="s">
        <v>115</v>
      </c>
      <c r="B1374" t="s">
        <v>117</v>
      </c>
      <c r="C1374" s="8">
        <v>42627.270833506947</v>
      </c>
      <c r="D1374" s="8">
        <v>42627.278599560188</v>
      </c>
      <c r="E1374">
        <v>2120.75</v>
      </c>
      <c r="F1374">
        <v>2121.75</v>
      </c>
      <c r="G1374">
        <v>1</v>
      </c>
      <c r="H1374">
        <v>1</v>
      </c>
      <c r="I1374">
        <v>1</v>
      </c>
      <c r="J1374" s="9">
        <v>45.76</v>
      </c>
      <c r="K1374" s="9">
        <v>82103.48</v>
      </c>
      <c r="M1374" s="9">
        <v>-62.5</v>
      </c>
      <c r="O1374" s="9">
        <v>-62.5</v>
      </c>
      <c r="P1374" s="3">
        <v>0.99719999999999998</v>
      </c>
      <c r="Q1374" s="3">
        <v>5.0000000000000001E-3</v>
      </c>
      <c r="R1374" s="3">
        <v>2.2000000000000001E-3</v>
      </c>
      <c r="S1374">
        <v>4.24</v>
      </c>
      <c r="T1374">
        <v>2125.5</v>
      </c>
      <c r="U1374">
        <v>2119.5</v>
      </c>
    </row>
    <row r="1375" spans="1:21" x14ac:dyDescent="0.25">
      <c r="A1375" t="s">
        <v>115</v>
      </c>
      <c r="B1375" t="s">
        <v>117</v>
      </c>
      <c r="C1375" s="8">
        <v>42627.27083361111</v>
      </c>
      <c r="D1375" s="8">
        <v>42627.279178356483</v>
      </c>
      <c r="E1375">
        <v>2120.75</v>
      </c>
      <c r="F1375">
        <v>2121</v>
      </c>
      <c r="G1375">
        <v>1</v>
      </c>
      <c r="H1375">
        <v>1</v>
      </c>
      <c r="I1375">
        <v>1</v>
      </c>
      <c r="J1375" s="9">
        <v>8.26</v>
      </c>
      <c r="K1375" s="9">
        <v>82111.740000000005</v>
      </c>
      <c r="M1375" s="9">
        <v>-62.5</v>
      </c>
      <c r="O1375" s="9">
        <v>-62.5</v>
      </c>
      <c r="P1375" s="3">
        <v>0.99719999999999998</v>
      </c>
      <c r="Q1375" s="3">
        <v>3.3E-3</v>
      </c>
      <c r="R1375" s="3">
        <v>5.9999999999999995E-4</v>
      </c>
      <c r="S1375">
        <v>4.24</v>
      </c>
      <c r="T1375">
        <v>2125.5</v>
      </c>
      <c r="U1375">
        <v>2119.5</v>
      </c>
    </row>
    <row r="1376" spans="1:21" x14ac:dyDescent="0.25">
      <c r="A1376" t="s">
        <v>115</v>
      </c>
      <c r="B1376" t="s">
        <v>116</v>
      </c>
      <c r="C1376" s="8">
        <v>42629.270833391201</v>
      </c>
      <c r="D1376" s="8">
        <v>42629.275810196756</v>
      </c>
      <c r="E1376">
        <v>2131.25</v>
      </c>
      <c r="F1376">
        <v>2128.75</v>
      </c>
      <c r="G1376">
        <v>1</v>
      </c>
      <c r="H1376">
        <v>1</v>
      </c>
      <c r="I1376">
        <v>1</v>
      </c>
      <c r="J1376" s="9">
        <v>120.76</v>
      </c>
      <c r="K1376" s="9">
        <v>82232.5</v>
      </c>
      <c r="L1376" s="9">
        <v>225</v>
      </c>
      <c r="M1376" s="9">
        <v>-37.5</v>
      </c>
      <c r="N1376" s="9">
        <v>225</v>
      </c>
      <c r="O1376" s="9">
        <v>-37.5</v>
      </c>
      <c r="P1376" s="3">
        <v>0.85709999999999997</v>
      </c>
      <c r="Q1376" s="3">
        <v>0.61899999999999999</v>
      </c>
      <c r="R1376" s="3">
        <v>0.47620000000000001</v>
      </c>
      <c r="S1376">
        <v>4.24</v>
      </c>
      <c r="T1376">
        <v>2132</v>
      </c>
      <c r="U1376">
        <v>2126.75</v>
      </c>
    </row>
    <row r="1377" spans="1:21" x14ac:dyDescent="0.25">
      <c r="A1377" t="s">
        <v>115</v>
      </c>
      <c r="B1377" t="s">
        <v>116</v>
      </c>
      <c r="C1377" s="8">
        <v>42629.270833506947</v>
      </c>
      <c r="D1377" s="8">
        <v>42629.280963078701</v>
      </c>
      <c r="E1377">
        <v>2131.25</v>
      </c>
      <c r="F1377">
        <v>2130.25</v>
      </c>
      <c r="G1377">
        <v>1</v>
      </c>
      <c r="H1377">
        <v>1</v>
      </c>
      <c r="I1377">
        <v>1</v>
      </c>
      <c r="J1377" s="9">
        <v>45.76</v>
      </c>
      <c r="K1377" s="9">
        <v>82278.259999999995</v>
      </c>
      <c r="L1377" s="9">
        <v>225</v>
      </c>
      <c r="N1377" s="9">
        <v>225</v>
      </c>
      <c r="P1377" s="3">
        <v>1.01E-2</v>
      </c>
      <c r="Q1377" s="3">
        <v>0.99219999999999997</v>
      </c>
      <c r="R1377" s="3">
        <v>2.2000000000000001E-3</v>
      </c>
      <c r="S1377">
        <v>4.24</v>
      </c>
      <c r="T1377">
        <v>2132</v>
      </c>
      <c r="U1377">
        <v>2126.75</v>
      </c>
    </row>
    <row r="1378" spans="1:21" x14ac:dyDescent="0.25">
      <c r="A1378" t="s">
        <v>115</v>
      </c>
      <c r="B1378" t="s">
        <v>116</v>
      </c>
      <c r="C1378" s="8">
        <v>42629.27083361111</v>
      </c>
      <c r="D1378" s="8">
        <v>42629.29309097222</v>
      </c>
      <c r="E1378">
        <v>2131.25</v>
      </c>
      <c r="F1378">
        <v>2126.25</v>
      </c>
      <c r="G1378">
        <v>1</v>
      </c>
      <c r="H1378">
        <v>1</v>
      </c>
      <c r="I1378">
        <v>1</v>
      </c>
      <c r="J1378" s="9">
        <v>245.76</v>
      </c>
      <c r="K1378" s="9">
        <v>82524.02</v>
      </c>
      <c r="L1378" s="9">
        <v>262.5</v>
      </c>
      <c r="N1378" s="9">
        <v>262.5</v>
      </c>
      <c r="P1378" s="3">
        <v>1.17E-2</v>
      </c>
      <c r="Q1378" s="3">
        <v>0.99939999999999996</v>
      </c>
      <c r="R1378" s="3">
        <v>1.12E-2</v>
      </c>
      <c r="S1378">
        <v>4.24</v>
      </c>
      <c r="T1378">
        <v>2132</v>
      </c>
      <c r="U1378">
        <v>2126</v>
      </c>
    </row>
    <row r="1379" spans="1:21" x14ac:dyDescent="0.25">
      <c r="A1379" t="s">
        <v>115</v>
      </c>
      <c r="B1379" t="s">
        <v>117</v>
      </c>
      <c r="C1379" s="8">
        <v>42632.270833391201</v>
      </c>
      <c r="D1379" s="8">
        <v>42632.288750995373</v>
      </c>
      <c r="E1379">
        <v>2139.25</v>
      </c>
      <c r="F1379">
        <v>2144.25</v>
      </c>
      <c r="G1379">
        <v>1</v>
      </c>
      <c r="H1379">
        <v>1</v>
      </c>
      <c r="I1379">
        <v>1</v>
      </c>
      <c r="J1379" s="9">
        <v>245.76</v>
      </c>
      <c r="K1379" s="9">
        <v>82769.78</v>
      </c>
      <c r="L1379" s="9">
        <v>250</v>
      </c>
      <c r="M1379" s="9">
        <v>-37.5</v>
      </c>
      <c r="N1379" s="9">
        <v>250</v>
      </c>
      <c r="O1379" s="9">
        <v>-37.5</v>
      </c>
      <c r="P1379" s="3">
        <v>0.86960000000000004</v>
      </c>
      <c r="Q1379" s="3">
        <v>1</v>
      </c>
      <c r="R1379" s="3">
        <v>0.86960000000000004</v>
      </c>
      <c r="S1379">
        <v>4.24</v>
      </c>
      <c r="T1379">
        <v>2144.25</v>
      </c>
      <c r="U1379">
        <v>2138.5</v>
      </c>
    </row>
    <row r="1380" spans="1:21" x14ac:dyDescent="0.25">
      <c r="A1380" t="s">
        <v>115</v>
      </c>
      <c r="B1380" t="s">
        <v>117</v>
      </c>
      <c r="C1380" s="8">
        <v>42632.270833506947</v>
      </c>
      <c r="D1380" s="8">
        <v>42632.288751041669</v>
      </c>
      <c r="E1380">
        <v>2139.25</v>
      </c>
      <c r="F1380">
        <v>2144.25</v>
      </c>
      <c r="G1380">
        <v>1</v>
      </c>
      <c r="H1380">
        <v>1</v>
      </c>
      <c r="I1380">
        <v>1</v>
      </c>
      <c r="J1380" s="9">
        <v>245.76</v>
      </c>
      <c r="K1380" s="9">
        <v>83015.539999999994</v>
      </c>
      <c r="L1380" s="9">
        <v>250</v>
      </c>
      <c r="M1380" s="9">
        <v>-37.5</v>
      </c>
      <c r="N1380" s="9">
        <v>250</v>
      </c>
      <c r="O1380" s="9">
        <v>-37.5</v>
      </c>
      <c r="P1380" s="3">
        <v>0.86960000000000004</v>
      </c>
      <c r="Q1380" s="3">
        <v>1</v>
      </c>
      <c r="R1380" s="3">
        <v>0.86960000000000004</v>
      </c>
      <c r="S1380">
        <v>4.24</v>
      </c>
      <c r="T1380">
        <v>2144.25</v>
      </c>
      <c r="U1380">
        <v>2138.5</v>
      </c>
    </row>
    <row r="1381" spans="1:21" x14ac:dyDescent="0.25">
      <c r="A1381" t="s">
        <v>115</v>
      </c>
      <c r="B1381" t="s">
        <v>117</v>
      </c>
      <c r="C1381" s="8">
        <v>42632.27083361111</v>
      </c>
      <c r="D1381" s="8">
        <v>42632.296680162035</v>
      </c>
      <c r="E1381">
        <v>2139.25</v>
      </c>
      <c r="F1381">
        <v>2144.75</v>
      </c>
      <c r="G1381">
        <v>1</v>
      </c>
      <c r="H1381">
        <v>1</v>
      </c>
      <c r="I1381">
        <v>1</v>
      </c>
      <c r="J1381" s="9">
        <v>270.76</v>
      </c>
      <c r="K1381" s="9">
        <v>83286.3</v>
      </c>
      <c r="L1381" s="9">
        <v>375</v>
      </c>
      <c r="M1381" s="9">
        <v>-37.5</v>
      </c>
      <c r="N1381" s="9">
        <v>375</v>
      </c>
      <c r="O1381" s="9">
        <v>-37.5</v>
      </c>
      <c r="P1381" s="3">
        <v>0.90910000000000002</v>
      </c>
      <c r="Q1381" s="3">
        <v>0.75760000000000005</v>
      </c>
      <c r="R1381" s="3">
        <v>0.66669999999999996</v>
      </c>
      <c r="S1381">
        <v>4.24</v>
      </c>
      <c r="T1381">
        <v>2146.75</v>
      </c>
      <c r="U1381">
        <v>2138.5</v>
      </c>
    </row>
    <row r="1382" spans="1:21" x14ac:dyDescent="0.25">
      <c r="A1382" t="s">
        <v>115</v>
      </c>
      <c r="B1382" t="s">
        <v>116</v>
      </c>
      <c r="C1382" s="8">
        <v>42636.270833391201</v>
      </c>
      <c r="D1382" s="8">
        <v>42636.446748819442</v>
      </c>
      <c r="E1382">
        <v>2164.25</v>
      </c>
      <c r="F1382">
        <v>2159.25</v>
      </c>
      <c r="G1382">
        <v>1</v>
      </c>
      <c r="H1382">
        <v>1</v>
      </c>
      <c r="I1382">
        <v>1</v>
      </c>
      <c r="J1382" s="9">
        <v>245.76</v>
      </c>
      <c r="K1382" s="9">
        <v>83532.06</v>
      </c>
      <c r="L1382" s="9">
        <v>250</v>
      </c>
      <c r="N1382" s="9">
        <v>250</v>
      </c>
      <c r="P1382" s="3">
        <v>1.21E-2</v>
      </c>
      <c r="Q1382" s="3">
        <v>1</v>
      </c>
      <c r="R1382" s="3">
        <v>1.21E-2</v>
      </c>
      <c r="S1382">
        <v>4.24</v>
      </c>
      <c r="T1382">
        <v>2166.25</v>
      </c>
      <c r="U1382">
        <v>2159.25</v>
      </c>
    </row>
    <row r="1383" spans="1:21" x14ac:dyDescent="0.25">
      <c r="A1383" t="s">
        <v>115</v>
      </c>
      <c r="B1383" t="s">
        <v>116</v>
      </c>
      <c r="C1383" s="8">
        <v>42636.270833506947</v>
      </c>
      <c r="D1383" s="8">
        <v>42636.446748865739</v>
      </c>
      <c r="E1383">
        <v>2164.25</v>
      </c>
      <c r="F1383">
        <v>2159.25</v>
      </c>
      <c r="G1383">
        <v>1</v>
      </c>
      <c r="H1383">
        <v>1</v>
      </c>
      <c r="I1383">
        <v>1</v>
      </c>
      <c r="J1383" s="9">
        <v>245.76</v>
      </c>
      <c r="K1383" s="9">
        <v>83777.820000000007</v>
      </c>
      <c r="L1383" s="9">
        <v>250</v>
      </c>
      <c r="N1383" s="9">
        <v>250</v>
      </c>
      <c r="P1383" s="3">
        <v>1.21E-2</v>
      </c>
      <c r="Q1383" s="3">
        <v>1</v>
      </c>
      <c r="R1383" s="3">
        <v>1.21E-2</v>
      </c>
      <c r="S1383">
        <v>4.24</v>
      </c>
      <c r="T1383">
        <v>2166.25</v>
      </c>
      <c r="U1383">
        <v>2159.25</v>
      </c>
    </row>
    <row r="1384" spans="1:21" x14ac:dyDescent="0.25">
      <c r="A1384" t="s">
        <v>115</v>
      </c>
      <c r="B1384" t="s">
        <v>116</v>
      </c>
      <c r="C1384" s="8">
        <v>42636.27083361111</v>
      </c>
      <c r="D1384" s="8">
        <v>42636.460858634258</v>
      </c>
      <c r="E1384">
        <v>2164.25</v>
      </c>
      <c r="F1384">
        <v>2158</v>
      </c>
      <c r="G1384">
        <v>1</v>
      </c>
      <c r="H1384">
        <v>1</v>
      </c>
      <c r="I1384">
        <v>1</v>
      </c>
      <c r="J1384" s="9">
        <v>308.26</v>
      </c>
      <c r="K1384" s="9">
        <v>84086.080000000002</v>
      </c>
      <c r="L1384" s="9">
        <v>412.5</v>
      </c>
      <c r="N1384" s="9">
        <v>412.5</v>
      </c>
      <c r="P1384" s="3">
        <v>1.9800000000000002E-2</v>
      </c>
      <c r="Q1384" s="3">
        <v>0.99519999999999997</v>
      </c>
      <c r="R1384" s="3">
        <v>1.4999999999999999E-2</v>
      </c>
      <c r="S1384">
        <v>4.24</v>
      </c>
      <c r="T1384">
        <v>2166.25</v>
      </c>
      <c r="U1384">
        <v>2156</v>
      </c>
    </row>
    <row r="1385" spans="1:21" x14ac:dyDescent="0.25">
      <c r="A1385" t="s">
        <v>115</v>
      </c>
      <c r="B1385" t="s">
        <v>117</v>
      </c>
      <c r="C1385" s="8">
        <v>42640.416666724537</v>
      </c>
      <c r="D1385" s="8">
        <v>42640.531250208332</v>
      </c>
      <c r="E1385">
        <v>2152.25</v>
      </c>
      <c r="F1385">
        <v>2152.5</v>
      </c>
      <c r="G1385">
        <v>1</v>
      </c>
      <c r="H1385">
        <v>1</v>
      </c>
      <c r="I1385">
        <v>1</v>
      </c>
      <c r="J1385" s="9">
        <v>8.26</v>
      </c>
      <c r="K1385" s="9">
        <v>84094.34</v>
      </c>
      <c r="M1385" s="9">
        <v>-175</v>
      </c>
      <c r="O1385" s="9">
        <v>-175</v>
      </c>
      <c r="P1385" s="3">
        <v>0.99180000000000001</v>
      </c>
      <c r="Q1385" s="3">
        <v>8.8000000000000005E-3</v>
      </c>
      <c r="R1385" s="3">
        <v>5.9999999999999995E-4</v>
      </c>
      <c r="S1385">
        <v>4.24</v>
      </c>
      <c r="T1385">
        <v>2154</v>
      </c>
      <c r="U1385">
        <v>2148.75</v>
      </c>
    </row>
    <row r="1386" spans="1:21" x14ac:dyDescent="0.25">
      <c r="A1386" t="s">
        <v>115</v>
      </c>
      <c r="B1386" t="s">
        <v>117</v>
      </c>
      <c r="C1386" s="8">
        <v>42640.416666840276</v>
      </c>
      <c r="D1386" s="8">
        <v>42640.531250208332</v>
      </c>
      <c r="E1386">
        <v>2152.25</v>
      </c>
      <c r="F1386">
        <v>2152.5</v>
      </c>
      <c r="G1386">
        <v>1</v>
      </c>
      <c r="H1386">
        <v>1</v>
      </c>
      <c r="I1386">
        <v>1</v>
      </c>
      <c r="J1386" s="9">
        <v>8.26</v>
      </c>
      <c r="K1386" s="9">
        <v>84102.6</v>
      </c>
      <c r="M1386" s="9">
        <v>-175</v>
      </c>
      <c r="O1386" s="9">
        <v>-175</v>
      </c>
      <c r="P1386" s="3">
        <v>0.99180000000000001</v>
      </c>
      <c r="Q1386" s="3">
        <v>8.8000000000000005E-3</v>
      </c>
      <c r="R1386" s="3">
        <v>5.9999999999999995E-4</v>
      </c>
      <c r="S1386">
        <v>4.24</v>
      </c>
      <c r="T1386">
        <v>2154</v>
      </c>
      <c r="U1386">
        <v>2148.75</v>
      </c>
    </row>
    <row r="1387" spans="1:21" x14ac:dyDescent="0.25">
      <c r="A1387" t="s">
        <v>115</v>
      </c>
      <c r="B1387" t="s">
        <v>117</v>
      </c>
      <c r="C1387" s="8">
        <v>42640.416666944446</v>
      </c>
      <c r="D1387" s="8">
        <v>42640.531250208332</v>
      </c>
      <c r="E1387">
        <v>2152.25</v>
      </c>
      <c r="F1387">
        <v>2152.5</v>
      </c>
      <c r="G1387">
        <v>1</v>
      </c>
      <c r="H1387">
        <v>1</v>
      </c>
      <c r="I1387">
        <v>1</v>
      </c>
      <c r="J1387" s="9">
        <v>8.26</v>
      </c>
      <c r="K1387" s="9">
        <v>84110.86</v>
      </c>
      <c r="M1387" s="9">
        <v>-175</v>
      </c>
      <c r="O1387" s="9">
        <v>-175</v>
      </c>
      <c r="P1387" s="3">
        <v>0.99180000000000001</v>
      </c>
      <c r="Q1387" s="3">
        <v>8.8000000000000005E-3</v>
      </c>
      <c r="R1387" s="3">
        <v>5.9999999999999995E-4</v>
      </c>
      <c r="S1387">
        <v>4.24</v>
      </c>
      <c r="T1387">
        <v>2154</v>
      </c>
      <c r="U1387">
        <v>2148.75</v>
      </c>
    </row>
    <row r="1388" spans="1:21" x14ac:dyDescent="0.25">
      <c r="A1388" t="s">
        <v>115</v>
      </c>
      <c r="B1388" t="s">
        <v>116</v>
      </c>
      <c r="C1388" s="8">
        <v>42642.333333391201</v>
      </c>
      <c r="D1388" s="8">
        <v>42642.349260671297</v>
      </c>
      <c r="E1388">
        <v>2160</v>
      </c>
      <c r="F1388">
        <v>2157.5</v>
      </c>
      <c r="G1388">
        <v>1</v>
      </c>
      <c r="H1388">
        <v>1</v>
      </c>
      <c r="I1388">
        <v>1</v>
      </c>
      <c r="J1388" s="9">
        <v>120.76</v>
      </c>
      <c r="K1388" s="9">
        <v>84231.62</v>
      </c>
      <c r="L1388" s="9">
        <v>225</v>
      </c>
      <c r="M1388" s="9">
        <v>-50</v>
      </c>
      <c r="N1388" s="9">
        <v>225</v>
      </c>
      <c r="O1388" s="9">
        <v>-50</v>
      </c>
      <c r="P1388" s="3">
        <v>0.81820000000000004</v>
      </c>
      <c r="Q1388" s="3">
        <v>0.63639999999999997</v>
      </c>
      <c r="R1388" s="3">
        <v>0.45450000000000002</v>
      </c>
      <c r="S1388">
        <v>4.24</v>
      </c>
      <c r="T1388">
        <v>2161</v>
      </c>
      <c r="U1388">
        <v>2155.5</v>
      </c>
    </row>
    <row r="1389" spans="1:21" x14ac:dyDescent="0.25">
      <c r="A1389" t="s">
        <v>115</v>
      </c>
      <c r="B1389" t="s">
        <v>116</v>
      </c>
      <c r="C1389" s="8">
        <v>42642.333333506947</v>
      </c>
      <c r="D1389" s="8">
        <v>42642.352975891205</v>
      </c>
      <c r="E1389">
        <v>2160</v>
      </c>
      <c r="F1389">
        <v>2159</v>
      </c>
      <c r="G1389">
        <v>1</v>
      </c>
      <c r="H1389">
        <v>1</v>
      </c>
      <c r="I1389">
        <v>1</v>
      </c>
      <c r="J1389" s="9">
        <v>45.76</v>
      </c>
      <c r="K1389" s="9">
        <v>84277.38</v>
      </c>
      <c r="L1389" s="9">
        <v>225</v>
      </c>
      <c r="M1389" s="9">
        <v>-50</v>
      </c>
      <c r="N1389" s="9">
        <v>225</v>
      </c>
      <c r="O1389" s="9">
        <v>-50</v>
      </c>
      <c r="P1389" s="3">
        <v>0.81820000000000004</v>
      </c>
      <c r="Q1389" s="3">
        <v>0.36359999999999998</v>
      </c>
      <c r="R1389" s="3">
        <v>0.18179999999999999</v>
      </c>
      <c r="S1389">
        <v>4.24</v>
      </c>
      <c r="T1389">
        <v>2161</v>
      </c>
      <c r="U1389">
        <v>2155.5</v>
      </c>
    </row>
    <row r="1390" spans="1:21" x14ac:dyDescent="0.25">
      <c r="A1390" t="s">
        <v>115</v>
      </c>
      <c r="B1390" t="s">
        <v>116</v>
      </c>
      <c r="C1390" s="8">
        <v>42642.33333361111</v>
      </c>
      <c r="D1390" s="8">
        <v>42642.353276932874</v>
      </c>
      <c r="E1390">
        <v>2160</v>
      </c>
      <c r="F1390">
        <v>2159.75</v>
      </c>
      <c r="G1390">
        <v>1</v>
      </c>
      <c r="H1390">
        <v>1</v>
      </c>
      <c r="I1390">
        <v>1</v>
      </c>
      <c r="J1390" s="9">
        <v>8.26</v>
      </c>
      <c r="K1390" s="9">
        <v>84285.64</v>
      </c>
      <c r="L1390" s="9">
        <v>225</v>
      </c>
      <c r="M1390" s="9">
        <v>-50</v>
      </c>
      <c r="N1390" s="9">
        <v>225</v>
      </c>
      <c r="O1390" s="9">
        <v>-50</v>
      </c>
      <c r="P1390" s="3">
        <v>0.81820000000000004</v>
      </c>
      <c r="Q1390" s="3">
        <v>0.2273</v>
      </c>
      <c r="R1390" s="3">
        <v>4.5499999999999999E-2</v>
      </c>
      <c r="S1390">
        <v>4.24</v>
      </c>
      <c r="T1390">
        <v>2161</v>
      </c>
      <c r="U1390">
        <v>2155.5</v>
      </c>
    </row>
    <row r="1391" spans="1:21" x14ac:dyDescent="0.25">
      <c r="A1391" t="s">
        <v>115</v>
      </c>
      <c r="B1391" t="s">
        <v>117</v>
      </c>
      <c r="C1391" s="8">
        <v>42643.270833391201</v>
      </c>
      <c r="D1391" s="8">
        <v>42643.273356527781</v>
      </c>
      <c r="E1391">
        <v>2153.5</v>
      </c>
      <c r="F1391">
        <v>2156.5</v>
      </c>
      <c r="G1391">
        <v>1</v>
      </c>
      <c r="H1391">
        <v>1</v>
      </c>
      <c r="I1391">
        <v>1</v>
      </c>
      <c r="J1391" s="9">
        <v>145.76</v>
      </c>
      <c r="K1391" s="9">
        <v>84431.4</v>
      </c>
      <c r="L1391" s="9">
        <v>250</v>
      </c>
      <c r="M1391" s="9">
        <v>-12.5</v>
      </c>
      <c r="N1391" s="9">
        <v>250</v>
      </c>
      <c r="O1391" s="9">
        <v>-12.5</v>
      </c>
      <c r="P1391" s="3">
        <v>0.95240000000000002</v>
      </c>
      <c r="Q1391" s="3">
        <v>0.61899999999999999</v>
      </c>
      <c r="R1391" s="3">
        <v>0.57140000000000002</v>
      </c>
      <c r="S1391">
        <v>4.24</v>
      </c>
      <c r="T1391">
        <v>2158.5</v>
      </c>
      <c r="U1391">
        <v>2153.25</v>
      </c>
    </row>
    <row r="1392" spans="1:21" x14ac:dyDescent="0.25">
      <c r="A1392" t="s">
        <v>115</v>
      </c>
      <c r="B1392" t="s">
        <v>117</v>
      </c>
      <c r="C1392" s="8">
        <v>42643.270833506947</v>
      </c>
      <c r="D1392" s="8">
        <v>42643.276239884261</v>
      </c>
      <c r="E1392">
        <v>2153.5</v>
      </c>
      <c r="F1392">
        <v>2154.5</v>
      </c>
      <c r="G1392">
        <v>1</v>
      </c>
      <c r="H1392">
        <v>1</v>
      </c>
      <c r="I1392">
        <v>1</v>
      </c>
      <c r="J1392" s="9">
        <v>45.76</v>
      </c>
      <c r="K1392" s="9">
        <v>84477.16</v>
      </c>
      <c r="L1392" s="9">
        <v>250</v>
      </c>
      <c r="M1392" s="9">
        <v>-12.5</v>
      </c>
      <c r="N1392" s="9">
        <v>250</v>
      </c>
      <c r="O1392" s="9">
        <v>-12.5</v>
      </c>
      <c r="P1392" s="3">
        <v>0.95240000000000002</v>
      </c>
      <c r="Q1392" s="3">
        <v>0.23810000000000001</v>
      </c>
      <c r="R1392" s="3">
        <v>0.1905</v>
      </c>
      <c r="S1392">
        <v>4.24</v>
      </c>
      <c r="T1392">
        <v>2158.5</v>
      </c>
      <c r="U1392">
        <v>2153.25</v>
      </c>
    </row>
    <row r="1393" spans="1:21" x14ac:dyDescent="0.25">
      <c r="A1393" t="s">
        <v>115</v>
      </c>
      <c r="B1393" t="s">
        <v>117</v>
      </c>
      <c r="C1393" s="8">
        <v>42643.27083361111</v>
      </c>
      <c r="D1393" s="8">
        <v>42643.276679803239</v>
      </c>
      <c r="E1393">
        <v>2153.5</v>
      </c>
      <c r="F1393">
        <v>2153.75</v>
      </c>
      <c r="G1393">
        <v>1</v>
      </c>
      <c r="H1393">
        <v>1</v>
      </c>
      <c r="I1393">
        <v>1</v>
      </c>
      <c r="J1393" s="9">
        <v>8.26</v>
      </c>
      <c r="K1393" s="9">
        <v>84485.42</v>
      </c>
      <c r="L1393" s="9">
        <v>250</v>
      </c>
      <c r="M1393" s="9">
        <v>-12.5</v>
      </c>
      <c r="N1393" s="9">
        <v>250</v>
      </c>
      <c r="O1393" s="9">
        <v>-12.5</v>
      </c>
      <c r="P1393" s="3">
        <v>0.95240000000000002</v>
      </c>
      <c r="Q1393" s="3">
        <v>9.5200000000000007E-2</v>
      </c>
      <c r="R1393" s="3">
        <v>4.7600000000000003E-2</v>
      </c>
      <c r="S1393">
        <v>4.24</v>
      </c>
      <c r="T1393">
        <v>2158.5</v>
      </c>
      <c r="U1393">
        <v>2153.25</v>
      </c>
    </row>
    <row r="1394" spans="1:21" x14ac:dyDescent="0.25">
      <c r="A1394" t="s">
        <v>115</v>
      </c>
      <c r="B1394" t="s">
        <v>116</v>
      </c>
      <c r="C1394" s="8">
        <v>42646.270833391201</v>
      </c>
      <c r="D1394" s="8">
        <v>42646.273842604169</v>
      </c>
      <c r="E1394">
        <v>2154.5</v>
      </c>
      <c r="F1394">
        <v>2153.25</v>
      </c>
      <c r="G1394">
        <v>1</v>
      </c>
      <c r="H1394">
        <v>1</v>
      </c>
      <c r="I1394">
        <v>1</v>
      </c>
      <c r="J1394" s="9">
        <v>58.26</v>
      </c>
      <c r="K1394" s="9">
        <v>84543.679999999993</v>
      </c>
      <c r="L1394" s="9">
        <v>162.5</v>
      </c>
      <c r="M1394" s="9">
        <v>-25</v>
      </c>
      <c r="N1394" s="9">
        <v>162.5</v>
      </c>
      <c r="O1394" s="9">
        <v>-25</v>
      </c>
      <c r="P1394" s="3">
        <v>0.86670000000000003</v>
      </c>
      <c r="Q1394" s="3">
        <v>0.4667</v>
      </c>
      <c r="R1394" s="3">
        <v>0.33329999999999999</v>
      </c>
      <c r="S1394">
        <v>4.24</v>
      </c>
      <c r="T1394">
        <v>2155</v>
      </c>
      <c r="U1394">
        <v>2151.25</v>
      </c>
    </row>
    <row r="1395" spans="1:21" x14ac:dyDescent="0.25">
      <c r="A1395" t="s">
        <v>115</v>
      </c>
      <c r="B1395" t="s">
        <v>116</v>
      </c>
      <c r="C1395" s="8">
        <v>42646.270833506947</v>
      </c>
      <c r="D1395" s="8">
        <v>42646.273866759257</v>
      </c>
      <c r="E1395">
        <v>2154.5</v>
      </c>
      <c r="F1395">
        <v>2153.5</v>
      </c>
      <c r="G1395">
        <v>1</v>
      </c>
      <c r="H1395">
        <v>1</v>
      </c>
      <c r="I1395">
        <v>1</v>
      </c>
      <c r="J1395" s="9">
        <v>45.76</v>
      </c>
      <c r="K1395" s="9">
        <v>84589.440000000002</v>
      </c>
      <c r="L1395" s="9">
        <v>162.5</v>
      </c>
      <c r="M1395" s="9">
        <v>-25</v>
      </c>
      <c r="N1395" s="9">
        <v>162.5</v>
      </c>
      <c r="O1395" s="9">
        <v>-25</v>
      </c>
      <c r="P1395" s="3">
        <v>0.86670000000000003</v>
      </c>
      <c r="Q1395" s="3">
        <v>0.4</v>
      </c>
      <c r="R1395" s="3">
        <v>0.26669999999999999</v>
      </c>
      <c r="S1395">
        <v>4.24</v>
      </c>
      <c r="T1395">
        <v>2155</v>
      </c>
      <c r="U1395">
        <v>2151.25</v>
      </c>
    </row>
    <row r="1396" spans="1:21" x14ac:dyDescent="0.25">
      <c r="A1396" t="s">
        <v>115</v>
      </c>
      <c r="B1396" t="s">
        <v>116</v>
      </c>
      <c r="C1396" s="8">
        <v>42646.27083361111</v>
      </c>
      <c r="D1396" s="8">
        <v>42646.283103657406</v>
      </c>
      <c r="E1396">
        <v>2154.5</v>
      </c>
      <c r="F1396">
        <v>2149.5</v>
      </c>
      <c r="G1396">
        <v>1</v>
      </c>
      <c r="H1396">
        <v>1</v>
      </c>
      <c r="I1396">
        <v>1</v>
      </c>
      <c r="J1396" s="9">
        <v>245.76</v>
      </c>
      <c r="K1396" s="9">
        <v>84835.199999999997</v>
      </c>
      <c r="L1396" s="9">
        <v>250</v>
      </c>
      <c r="M1396" s="9">
        <v>-25</v>
      </c>
      <c r="N1396" s="9">
        <v>250</v>
      </c>
      <c r="O1396" s="9">
        <v>-25</v>
      </c>
      <c r="P1396" s="3">
        <v>0.90910000000000002</v>
      </c>
      <c r="Q1396" s="3">
        <v>1</v>
      </c>
      <c r="R1396" s="3">
        <v>0.90910000000000002</v>
      </c>
      <c r="S1396">
        <v>4.24</v>
      </c>
      <c r="T1396">
        <v>2155</v>
      </c>
      <c r="U1396">
        <v>2149.5</v>
      </c>
    </row>
    <row r="1397" spans="1:21" x14ac:dyDescent="0.25">
      <c r="A1397" t="s">
        <v>115</v>
      </c>
      <c r="B1397" t="s">
        <v>117</v>
      </c>
      <c r="C1397" s="8">
        <v>42648.270833391201</v>
      </c>
      <c r="D1397" s="8">
        <v>42648.286261805559</v>
      </c>
      <c r="E1397">
        <v>2150.5</v>
      </c>
      <c r="F1397">
        <v>2152.25</v>
      </c>
      <c r="G1397">
        <v>1</v>
      </c>
      <c r="H1397">
        <v>1</v>
      </c>
      <c r="I1397">
        <v>1</v>
      </c>
      <c r="J1397" s="9">
        <v>83.26</v>
      </c>
      <c r="K1397" s="9">
        <v>84918.46</v>
      </c>
      <c r="L1397" s="9">
        <v>187.5</v>
      </c>
      <c r="M1397" s="9">
        <v>-12.5</v>
      </c>
      <c r="N1397" s="9">
        <v>187.5</v>
      </c>
      <c r="O1397" s="9">
        <v>-12.5</v>
      </c>
      <c r="P1397" s="3">
        <v>0.9375</v>
      </c>
      <c r="Q1397" s="3">
        <v>0.5</v>
      </c>
      <c r="R1397" s="3">
        <v>0.4375</v>
      </c>
      <c r="S1397">
        <v>4.24</v>
      </c>
      <c r="T1397">
        <v>2154.25</v>
      </c>
      <c r="U1397">
        <v>2150.25</v>
      </c>
    </row>
    <row r="1398" spans="1:21" x14ac:dyDescent="0.25">
      <c r="A1398" t="s">
        <v>115</v>
      </c>
      <c r="B1398" t="s">
        <v>117</v>
      </c>
      <c r="C1398" s="8">
        <v>42648.270833506947</v>
      </c>
      <c r="D1398" s="8">
        <v>42648.292535555556</v>
      </c>
      <c r="E1398">
        <v>2150.5</v>
      </c>
      <c r="F1398">
        <v>2151.5</v>
      </c>
      <c r="G1398">
        <v>1</v>
      </c>
      <c r="H1398">
        <v>1</v>
      </c>
      <c r="I1398">
        <v>1</v>
      </c>
      <c r="J1398" s="9">
        <v>45.76</v>
      </c>
      <c r="K1398" s="9">
        <v>84964.22</v>
      </c>
      <c r="L1398" s="9">
        <v>200</v>
      </c>
      <c r="M1398" s="9">
        <v>-12.5</v>
      </c>
      <c r="N1398" s="9">
        <v>200</v>
      </c>
      <c r="O1398" s="9">
        <v>-12.5</v>
      </c>
      <c r="P1398" s="3">
        <v>0.94120000000000004</v>
      </c>
      <c r="Q1398" s="3">
        <v>0.29409999999999997</v>
      </c>
      <c r="R1398" s="3">
        <v>0.23530000000000001</v>
      </c>
      <c r="S1398">
        <v>4.24</v>
      </c>
      <c r="T1398">
        <v>2154.5</v>
      </c>
      <c r="U1398">
        <v>2150.25</v>
      </c>
    </row>
    <row r="1399" spans="1:21" x14ac:dyDescent="0.25">
      <c r="A1399" t="s">
        <v>115</v>
      </c>
      <c r="B1399" t="s">
        <v>117</v>
      </c>
      <c r="C1399" s="8">
        <v>42648.27083361111</v>
      </c>
      <c r="D1399" s="8">
        <v>42648.297397685186</v>
      </c>
      <c r="E1399">
        <v>2150.5</v>
      </c>
      <c r="F1399">
        <v>2155.5</v>
      </c>
      <c r="G1399">
        <v>1</v>
      </c>
      <c r="H1399">
        <v>1</v>
      </c>
      <c r="I1399">
        <v>1</v>
      </c>
      <c r="J1399" s="9">
        <v>245.76</v>
      </c>
      <c r="K1399" s="9">
        <v>85209.98</v>
      </c>
      <c r="L1399" s="9">
        <v>250</v>
      </c>
      <c r="M1399" s="9">
        <v>-12.5</v>
      </c>
      <c r="N1399" s="9">
        <v>250</v>
      </c>
      <c r="O1399" s="9">
        <v>-12.5</v>
      </c>
      <c r="P1399" s="3">
        <v>0.95240000000000002</v>
      </c>
      <c r="Q1399" s="3">
        <v>1</v>
      </c>
      <c r="R1399" s="3">
        <v>0.95240000000000002</v>
      </c>
      <c r="S1399">
        <v>4.24</v>
      </c>
      <c r="T1399">
        <v>2155.5</v>
      </c>
      <c r="U1399">
        <v>2150.25</v>
      </c>
    </row>
    <row r="1400" spans="1:21" x14ac:dyDescent="0.25">
      <c r="A1400" t="s">
        <v>115</v>
      </c>
      <c r="B1400" t="s">
        <v>116</v>
      </c>
      <c r="C1400" s="8">
        <v>42649.312500057873</v>
      </c>
      <c r="D1400" s="8">
        <v>42649.346122743053</v>
      </c>
      <c r="E1400">
        <v>2147.5</v>
      </c>
      <c r="F1400">
        <v>2145.25</v>
      </c>
      <c r="G1400">
        <v>1</v>
      </c>
      <c r="H1400">
        <v>1</v>
      </c>
      <c r="I1400">
        <v>1</v>
      </c>
      <c r="J1400" s="9">
        <v>108.26</v>
      </c>
      <c r="K1400" s="9">
        <v>85318.24</v>
      </c>
      <c r="L1400" s="9">
        <v>212.5</v>
      </c>
      <c r="M1400" s="9">
        <v>-37.5</v>
      </c>
      <c r="N1400" s="9">
        <v>212.5</v>
      </c>
      <c r="O1400" s="9">
        <v>-37.5</v>
      </c>
      <c r="P1400" s="3">
        <v>0.85</v>
      </c>
      <c r="Q1400" s="3">
        <v>0.6</v>
      </c>
      <c r="R1400" s="3">
        <v>0.45</v>
      </c>
      <c r="S1400">
        <v>4.24</v>
      </c>
      <c r="T1400">
        <v>2148.25</v>
      </c>
      <c r="U1400">
        <v>2143.25</v>
      </c>
    </row>
    <row r="1401" spans="1:21" x14ac:dyDescent="0.25">
      <c r="A1401" t="s">
        <v>115</v>
      </c>
      <c r="B1401" t="s">
        <v>116</v>
      </c>
      <c r="C1401" s="8">
        <v>42649.312500173612</v>
      </c>
      <c r="D1401" s="8">
        <v>42649.350777673608</v>
      </c>
      <c r="E1401">
        <v>2147.5</v>
      </c>
      <c r="F1401">
        <v>2146.5</v>
      </c>
      <c r="G1401">
        <v>1</v>
      </c>
      <c r="H1401">
        <v>1</v>
      </c>
      <c r="I1401">
        <v>1</v>
      </c>
      <c r="J1401" s="9">
        <v>45.76</v>
      </c>
      <c r="K1401" s="9">
        <v>85364</v>
      </c>
      <c r="L1401" s="9">
        <v>212.5</v>
      </c>
      <c r="M1401" s="9">
        <v>-37.5</v>
      </c>
      <c r="N1401" s="9">
        <v>212.5</v>
      </c>
      <c r="O1401" s="9">
        <v>-37.5</v>
      </c>
      <c r="P1401" s="3">
        <v>0.85</v>
      </c>
      <c r="Q1401" s="3">
        <v>0.35</v>
      </c>
      <c r="R1401" s="3">
        <v>0.2</v>
      </c>
      <c r="S1401">
        <v>4.24</v>
      </c>
      <c r="T1401">
        <v>2148.25</v>
      </c>
      <c r="U1401">
        <v>2143.25</v>
      </c>
    </row>
    <row r="1402" spans="1:21" x14ac:dyDescent="0.25">
      <c r="A1402" t="s">
        <v>115</v>
      </c>
      <c r="B1402" t="s">
        <v>116</v>
      </c>
      <c r="C1402" s="8">
        <v>42649.312500277774</v>
      </c>
      <c r="D1402" s="8">
        <v>42649.350914988427</v>
      </c>
      <c r="E1402">
        <v>2147.5</v>
      </c>
      <c r="F1402">
        <v>2147.25</v>
      </c>
      <c r="G1402">
        <v>1</v>
      </c>
      <c r="H1402">
        <v>1</v>
      </c>
      <c r="I1402">
        <v>1</v>
      </c>
      <c r="J1402" s="9">
        <v>8.26</v>
      </c>
      <c r="K1402" s="9">
        <v>85372.26</v>
      </c>
      <c r="L1402" s="9">
        <v>212.5</v>
      </c>
      <c r="M1402" s="9">
        <v>-37.5</v>
      </c>
      <c r="N1402" s="9">
        <v>212.5</v>
      </c>
      <c r="O1402" s="9">
        <v>-37.5</v>
      </c>
      <c r="P1402" s="3">
        <v>0.85</v>
      </c>
      <c r="Q1402" s="3">
        <v>0.2</v>
      </c>
      <c r="R1402" s="3">
        <v>0.05</v>
      </c>
      <c r="S1402">
        <v>4.24</v>
      </c>
      <c r="T1402">
        <v>2148.25</v>
      </c>
      <c r="U1402">
        <v>2143.25</v>
      </c>
    </row>
    <row r="1403" spans="1:21" x14ac:dyDescent="0.25">
      <c r="A1403" t="s">
        <v>115</v>
      </c>
      <c r="B1403" t="s">
        <v>117</v>
      </c>
      <c r="C1403" s="8">
        <v>42653.270833391201</v>
      </c>
      <c r="D1403" s="8">
        <v>42653.284678009259</v>
      </c>
      <c r="E1403">
        <v>2158</v>
      </c>
      <c r="F1403">
        <v>2163</v>
      </c>
      <c r="G1403">
        <v>1</v>
      </c>
      <c r="H1403">
        <v>1</v>
      </c>
      <c r="I1403">
        <v>1</v>
      </c>
      <c r="J1403" s="9">
        <v>245.76</v>
      </c>
      <c r="K1403" s="9">
        <v>85618.02</v>
      </c>
      <c r="L1403" s="9">
        <v>250</v>
      </c>
      <c r="M1403" s="9">
        <v>-12.5</v>
      </c>
      <c r="N1403" s="9">
        <v>250</v>
      </c>
      <c r="O1403" s="9">
        <v>-12.5</v>
      </c>
      <c r="P1403" s="3">
        <v>0.95240000000000002</v>
      </c>
      <c r="Q1403" s="3">
        <v>1</v>
      </c>
      <c r="R1403" s="3">
        <v>0.95240000000000002</v>
      </c>
      <c r="S1403">
        <v>4.24</v>
      </c>
      <c r="T1403">
        <v>2163</v>
      </c>
      <c r="U1403">
        <v>2157.75</v>
      </c>
    </row>
    <row r="1404" spans="1:21" x14ac:dyDescent="0.25">
      <c r="A1404" t="s">
        <v>115</v>
      </c>
      <c r="B1404" t="s">
        <v>117</v>
      </c>
      <c r="C1404" s="8">
        <v>42653.270833506947</v>
      </c>
      <c r="D1404" s="8">
        <v>42653.284678055556</v>
      </c>
      <c r="E1404">
        <v>2158</v>
      </c>
      <c r="F1404">
        <v>2163</v>
      </c>
      <c r="G1404">
        <v>1</v>
      </c>
      <c r="H1404">
        <v>1</v>
      </c>
      <c r="I1404">
        <v>1</v>
      </c>
      <c r="J1404" s="9">
        <v>245.76</v>
      </c>
      <c r="K1404" s="9">
        <v>85863.78</v>
      </c>
      <c r="L1404" s="9">
        <v>250</v>
      </c>
      <c r="M1404" s="9">
        <v>-12.5</v>
      </c>
      <c r="N1404" s="9">
        <v>250</v>
      </c>
      <c r="O1404" s="9">
        <v>-12.5</v>
      </c>
      <c r="P1404" s="3">
        <v>0.95240000000000002</v>
      </c>
      <c r="Q1404" s="3">
        <v>1</v>
      </c>
      <c r="R1404" s="3">
        <v>0.95240000000000002</v>
      </c>
      <c r="S1404">
        <v>4.24</v>
      </c>
      <c r="T1404">
        <v>2163</v>
      </c>
      <c r="U1404">
        <v>2157.75</v>
      </c>
    </row>
    <row r="1405" spans="1:21" x14ac:dyDescent="0.25">
      <c r="A1405" t="s">
        <v>115</v>
      </c>
      <c r="B1405" t="s">
        <v>117</v>
      </c>
      <c r="C1405" s="8">
        <v>42653.27083361111</v>
      </c>
      <c r="D1405" s="8">
        <v>42653.29405329861</v>
      </c>
      <c r="E1405">
        <v>2158</v>
      </c>
      <c r="F1405">
        <v>2161.5</v>
      </c>
      <c r="G1405">
        <v>1</v>
      </c>
      <c r="H1405">
        <v>1</v>
      </c>
      <c r="I1405">
        <v>1</v>
      </c>
      <c r="J1405" s="9">
        <v>170.76</v>
      </c>
      <c r="K1405" s="9">
        <v>86034.54</v>
      </c>
      <c r="L1405" s="9">
        <v>275</v>
      </c>
      <c r="M1405" s="9">
        <v>-12.5</v>
      </c>
      <c r="N1405" s="9">
        <v>275</v>
      </c>
      <c r="O1405" s="9">
        <v>-12.5</v>
      </c>
      <c r="P1405" s="3">
        <v>0.95650000000000002</v>
      </c>
      <c r="Q1405" s="3">
        <v>0.6522</v>
      </c>
      <c r="R1405" s="3">
        <v>0.60870000000000002</v>
      </c>
      <c r="S1405">
        <v>4.24</v>
      </c>
      <c r="T1405">
        <v>2163.5</v>
      </c>
      <c r="U1405">
        <v>2157.75</v>
      </c>
    </row>
    <row r="1406" spans="1:21" x14ac:dyDescent="0.25">
      <c r="A1406" t="s">
        <v>115</v>
      </c>
      <c r="B1406" t="s">
        <v>116</v>
      </c>
      <c r="C1406" s="8">
        <v>42654.270833391201</v>
      </c>
      <c r="D1406" s="8">
        <v>42654.276332534719</v>
      </c>
      <c r="E1406">
        <v>2152.75</v>
      </c>
      <c r="F1406">
        <v>2147.75</v>
      </c>
      <c r="G1406">
        <v>1</v>
      </c>
      <c r="H1406">
        <v>1</v>
      </c>
      <c r="I1406">
        <v>1</v>
      </c>
      <c r="J1406" s="9">
        <v>245.76</v>
      </c>
      <c r="K1406" s="9">
        <v>86280.3</v>
      </c>
      <c r="L1406" s="9">
        <v>250</v>
      </c>
      <c r="M1406" s="9">
        <v>-50</v>
      </c>
      <c r="N1406" s="9">
        <v>250</v>
      </c>
      <c r="O1406" s="9">
        <v>-50</v>
      </c>
      <c r="P1406" s="3">
        <v>0.83330000000000004</v>
      </c>
      <c r="Q1406" s="3">
        <v>1</v>
      </c>
      <c r="R1406" s="3">
        <v>0.83330000000000004</v>
      </c>
      <c r="S1406">
        <v>4.24</v>
      </c>
      <c r="T1406">
        <v>2153.75</v>
      </c>
      <c r="U1406">
        <v>2147.75</v>
      </c>
    </row>
    <row r="1407" spans="1:21" x14ac:dyDescent="0.25">
      <c r="A1407" t="s">
        <v>115</v>
      </c>
      <c r="B1407" t="s">
        <v>116</v>
      </c>
      <c r="C1407" s="8">
        <v>42654.270833506947</v>
      </c>
      <c r="D1407" s="8">
        <v>42654.276332581016</v>
      </c>
      <c r="E1407">
        <v>2152.75</v>
      </c>
      <c r="F1407">
        <v>2147.75</v>
      </c>
      <c r="G1407">
        <v>1</v>
      </c>
      <c r="H1407">
        <v>1</v>
      </c>
      <c r="I1407">
        <v>1</v>
      </c>
      <c r="J1407" s="9">
        <v>245.76</v>
      </c>
      <c r="K1407" s="9">
        <v>86526.06</v>
      </c>
      <c r="L1407" s="9">
        <v>250</v>
      </c>
      <c r="M1407" s="9">
        <v>-50</v>
      </c>
      <c r="N1407" s="9">
        <v>250</v>
      </c>
      <c r="O1407" s="9">
        <v>-50</v>
      </c>
      <c r="P1407" s="3">
        <v>0.83330000000000004</v>
      </c>
      <c r="Q1407" s="3">
        <v>1</v>
      </c>
      <c r="R1407" s="3">
        <v>0.83330000000000004</v>
      </c>
      <c r="S1407">
        <v>4.24</v>
      </c>
      <c r="T1407">
        <v>2153.75</v>
      </c>
      <c r="U1407">
        <v>2147.75</v>
      </c>
    </row>
    <row r="1408" spans="1:21" x14ac:dyDescent="0.25">
      <c r="A1408" t="s">
        <v>115</v>
      </c>
      <c r="B1408" t="s">
        <v>116</v>
      </c>
      <c r="C1408" s="8">
        <v>42654.27083361111</v>
      </c>
      <c r="D1408" s="8">
        <v>42654.291355682872</v>
      </c>
      <c r="E1408">
        <v>2152.75</v>
      </c>
      <c r="F1408">
        <v>2145.5</v>
      </c>
      <c r="G1408">
        <v>1</v>
      </c>
      <c r="H1408">
        <v>1</v>
      </c>
      <c r="I1408">
        <v>1</v>
      </c>
      <c r="J1408" s="9">
        <v>358.26</v>
      </c>
      <c r="K1408" s="9">
        <v>86884.32</v>
      </c>
      <c r="L1408" s="9">
        <v>462.5</v>
      </c>
      <c r="M1408" s="9">
        <v>-50</v>
      </c>
      <c r="N1408" s="9">
        <v>462.5</v>
      </c>
      <c r="O1408" s="9">
        <v>-50</v>
      </c>
      <c r="P1408" s="3">
        <v>0.90239999999999998</v>
      </c>
      <c r="Q1408" s="3">
        <v>0.80489999999999995</v>
      </c>
      <c r="R1408" s="3">
        <v>0.70730000000000004</v>
      </c>
      <c r="S1408">
        <v>4.24</v>
      </c>
      <c r="T1408">
        <v>2153.75</v>
      </c>
      <c r="U1408">
        <v>2143.5</v>
      </c>
    </row>
    <row r="1409" spans="1:21" hidden="1" x14ac:dyDescent="0.25">
      <c r="A1409" t="s">
        <v>115</v>
      </c>
      <c r="B1409" t="s">
        <v>117</v>
      </c>
      <c r="C1409" s="8">
        <v>42655.270833391201</v>
      </c>
      <c r="D1409" s="8">
        <v>42655.276239803243</v>
      </c>
      <c r="E1409">
        <v>2132.25</v>
      </c>
      <c r="F1409">
        <v>2127.25</v>
      </c>
      <c r="G1409">
        <v>1</v>
      </c>
      <c r="H1409">
        <v>1</v>
      </c>
      <c r="I1409">
        <v>1</v>
      </c>
      <c r="J1409" s="9">
        <v>-254.24</v>
      </c>
      <c r="K1409" s="9">
        <v>86630.080000000002</v>
      </c>
      <c r="M1409" s="9">
        <v>-250</v>
      </c>
      <c r="O1409" s="9">
        <v>-250</v>
      </c>
      <c r="P1409" s="3">
        <v>0.98880000000000001</v>
      </c>
      <c r="Q1409" s="3">
        <v>0</v>
      </c>
      <c r="R1409" s="3">
        <v>-1.12E-2</v>
      </c>
      <c r="S1409">
        <v>4.24</v>
      </c>
      <c r="T1409">
        <v>2133.5</v>
      </c>
      <c r="U1409">
        <v>2127.25</v>
      </c>
    </row>
    <row r="1410" spans="1:21" hidden="1" x14ac:dyDescent="0.25">
      <c r="A1410" t="s">
        <v>115</v>
      </c>
      <c r="B1410" t="s">
        <v>117</v>
      </c>
      <c r="C1410" s="8">
        <v>42655.270833506947</v>
      </c>
      <c r="D1410" s="8">
        <v>42655.276239826388</v>
      </c>
      <c r="E1410">
        <v>2132.25</v>
      </c>
      <c r="F1410">
        <v>2127.25</v>
      </c>
      <c r="G1410">
        <v>1</v>
      </c>
      <c r="H1410">
        <v>1</v>
      </c>
      <c r="I1410">
        <v>1</v>
      </c>
      <c r="J1410" s="9">
        <v>-254.24</v>
      </c>
      <c r="K1410" s="9">
        <v>86375.84</v>
      </c>
      <c r="M1410" s="9">
        <v>-250</v>
      </c>
      <c r="O1410" s="9">
        <v>-250</v>
      </c>
      <c r="P1410" s="3">
        <v>0.98880000000000001</v>
      </c>
      <c r="Q1410" s="3">
        <v>0</v>
      </c>
      <c r="R1410" s="3">
        <v>-1.12E-2</v>
      </c>
      <c r="S1410">
        <v>4.24</v>
      </c>
      <c r="T1410">
        <v>2133.5</v>
      </c>
      <c r="U1410">
        <v>2127.25</v>
      </c>
    </row>
    <row r="1411" spans="1:21" hidden="1" x14ac:dyDescent="0.25">
      <c r="A1411" t="s">
        <v>115</v>
      </c>
      <c r="B1411" t="s">
        <v>117</v>
      </c>
      <c r="C1411" s="8">
        <v>42655.27083361111</v>
      </c>
      <c r="D1411" s="8">
        <v>42655.276239872685</v>
      </c>
      <c r="E1411">
        <v>2132.25</v>
      </c>
      <c r="F1411">
        <v>2127.25</v>
      </c>
      <c r="G1411">
        <v>1</v>
      </c>
      <c r="H1411">
        <v>1</v>
      </c>
      <c r="I1411">
        <v>1</v>
      </c>
      <c r="J1411" s="9">
        <v>-254.24</v>
      </c>
      <c r="K1411" s="9">
        <v>86121.600000000006</v>
      </c>
      <c r="M1411" s="9">
        <v>-250</v>
      </c>
      <c r="O1411" s="9">
        <v>-250</v>
      </c>
      <c r="P1411" s="3">
        <v>0.98880000000000001</v>
      </c>
      <c r="Q1411" s="3">
        <v>0</v>
      </c>
      <c r="R1411" s="3">
        <v>-1.12E-2</v>
      </c>
      <c r="S1411">
        <v>4.24</v>
      </c>
      <c r="T1411">
        <v>2133.5</v>
      </c>
      <c r="U1411">
        <v>2127.25</v>
      </c>
    </row>
    <row r="1412" spans="1:21" x14ac:dyDescent="0.25">
      <c r="A1412" t="s">
        <v>115</v>
      </c>
      <c r="B1412" t="s">
        <v>116</v>
      </c>
      <c r="C1412" s="8">
        <v>42656.270833391201</v>
      </c>
      <c r="D1412" s="8">
        <v>42656.282906145832</v>
      </c>
      <c r="E1412">
        <v>2117.75</v>
      </c>
      <c r="F1412">
        <v>2115.5</v>
      </c>
      <c r="G1412">
        <v>1</v>
      </c>
      <c r="H1412">
        <v>1</v>
      </c>
      <c r="I1412">
        <v>1</v>
      </c>
      <c r="J1412" s="9">
        <v>108.26</v>
      </c>
      <c r="K1412" s="9">
        <v>86229.86</v>
      </c>
      <c r="L1412" s="9">
        <v>212.5</v>
      </c>
      <c r="M1412" s="9">
        <v>-75</v>
      </c>
      <c r="N1412" s="9">
        <v>212.5</v>
      </c>
      <c r="O1412" s="9">
        <v>-75</v>
      </c>
      <c r="P1412" s="3">
        <v>0.73909999999999998</v>
      </c>
      <c r="Q1412" s="3">
        <v>0.6522</v>
      </c>
      <c r="R1412" s="3">
        <v>0.39129999999999998</v>
      </c>
      <c r="S1412">
        <v>4.24</v>
      </c>
      <c r="T1412">
        <v>2119.25</v>
      </c>
      <c r="U1412">
        <v>2113.5</v>
      </c>
    </row>
    <row r="1413" spans="1:21" x14ac:dyDescent="0.25">
      <c r="A1413" t="s">
        <v>115</v>
      </c>
      <c r="B1413" t="s">
        <v>116</v>
      </c>
      <c r="C1413" s="8">
        <v>42656.270833506947</v>
      </c>
      <c r="D1413" s="8">
        <v>42656.28570659722</v>
      </c>
      <c r="E1413">
        <v>2117.75</v>
      </c>
      <c r="F1413">
        <v>2112.75</v>
      </c>
      <c r="G1413">
        <v>1</v>
      </c>
      <c r="H1413">
        <v>1</v>
      </c>
      <c r="I1413">
        <v>1</v>
      </c>
      <c r="J1413" s="9">
        <v>245.76</v>
      </c>
      <c r="K1413" s="9">
        <v>86475.62</v>
      </c>
      <c r="L1413" s="9">
        <v>250</v>
      </c>
      <c r="M1413" s="9">
        <v>-75</v>
      </c>
      <c r="N1413" s="9">
        <v>250</v>
      </c>
      <c r="O1413" s="9">
        <v>-75</v>
      </c>
      <c r="P1413" s="3">
        <v>0.76919999999999999</v>
      </c>
      <c r="Q1413" s="3">
        <v>1</v>
      </c>
      <c r="R1413" s="3">
        <v>0.76919999999999999</v>
      </c>
      <c r="S1413">
        <v>4.24</v>
      </c>
      <c r="T1413">
        <v>2119.25</v>
      </c>
      <c r="U1413">
        <v>2112.75</v>
      </c>
    </row>
    <row r="1414" spans="1:21" x14ac:dyDescent="0.25">
      <c r="A1414" t="s">
        <v>115</v>
      </c>
      <c r="B1414" t="s">
        <v>116</v>
      </c>
      <c r="C1414" s="8">
        <v>42656.27083361111</v>
      </c>
      <c r="D1414" s="8">
        <v>42656.285706643517</v>
      </c>
      <c r="E1414">
        <v>2117.75</v>
      </c>
      <c r="F1414">
        <v>2112.75</v>
      </c>
      <c r="G1414">
        <v>1</v>
      </c>
      <c r="H1414">
        <v>1</v>
      </c>
      <c r="I1414">
        <v>1</v>
      </c>
      <c r="J1414" s="9">
        <v>245.76</v>
      </c>
      <c r="K1414" s="9">
        <v>86721.38</v>
      </c>
      <c r="L1414" s="9">
        <v>250</v>
      </c>
      <c r="M1414" s="9">
        <v>-75</v>
      </c>
      <c r="N1414" s="9">
        <v>250</v>
      </c>
      <c r="O1414" s="9">
        <v>-75</v>
      </c>
      <c r="P1414" s="3">
        <v>0.76919999999999999</v>
      </c>
      <c r="Q1414" s="3">
        <v>1</v>
      </c>
      <c r="R1414" s="3">
        <v>0.76919999999999999</v>
      </c>
      <c r="S1414">
        <v>4.24</v>
      </c>
      <c r="T1414">
        <v>2119.25</v>
      </c>
      <c r="U1414">
        <v>2112.75</v>
      </c>
    </row>
    <row r="1415" spans="1:21" x14ac:dyDescent="0.25">
      <c r="A1415" t="s">
        <v>115</v>
      </c>
      <c r="B1415" t="s">
        <v>117</v>
      </c>
      <c r="C1415" s="8">
        <v>42657.270833391201</v>
      </c>
      <c r="D1415" s="8">
        <v>42657.291670127313</v>
      </c>
      <c r="E1415">
        <v>2137.75</v>
      </c>
      <c r="F1415">
        <v>2139.75</v>
      </c>
      <c r="G1415">
        <v>1</v>
      </c>
      <c r="H1415">
        <v>1</v>
      </c>
      <c r="I1415">
        <v>1</v>
      </c>
      <c r="J1415" s="9">
        <v>95.76</v>
      </c>
      <c r="K1415" s="9">
        <v>86817.14</v>
      </c>
      <c r="L1415" s="9">
        <v>200</v>
      </c>
      <c r="M1415" s="9">
        <v>-25</v>
      </c>
      <c r="N1415" s="9">
        <v>200</v>
      </c>
      <c r="O1415" s="9">
        <v>-25</v>
      </c>
      <c r="P1415" s="3">
        <v>0.88890000000000002</v>
      </c>
      <c r="Q1415" s="3">
        <v>0.55559999999999998</v>
      </c>
      <c r="R1415" s="3">
        <v>0.44440000000000002</v>
      </c>
      <c r="S1415">
        <v>4.24</v>
      </c>
      <c r="T1415">
        <v>2141.75</v>
      </c>
      <c r="U1415">
        <v>2137.25</v>
      </c>
    </row>
    <row r="1416" spans="1:21" x14ac:dyDescent="0.25">
      <c r="A1416" t="s">
        <v>115</v>
      </c>
      <c r="B1416" t="s">
        <v>117</v>
      </c>
      <c r="C1416" s="8">
        <v>42657.270833506947</v>
      </c>
      <c r="D1416" s="8">
        <v>42657.293047581021</v>
      </c>
      <c r="E1416">
        <v>2137.75</v>
      </c>
      <c r="F1416">
        <v>2138.75</v>
      </c>
      <c r="G1416">
        <v>1</v>
      </c>
      <c r="H1416">
        <v>1</v>
      </c>
      <c r="I1416">
        <v>1</v>
      </c>
      <c r="J1416" s="9">
        <v>45.76</v>
      </c>
      <c r="K1416" s="9">
        <v>86862.9</v>
      </c>
      <c r="L1416" s="9">
        <v>200</v>
      </c>
      <c r="M1416" s="9">
        <v>-25</v>
      </c>
      <c r="N1416" s="9">
        <v>200</v>
      </c>
      <c r="O1416" s="9">
        <v>-25</v>
      </c>
      <c r="P1416" s="3">
        <v>0.88890000000000002</v>
      </c>
      <c r="Q1416" s="3">
        <v>0.33329999999999999</v>
      </c>
      <c r="R1416" s="3">
        <v>0.22220000000000001</v>
      </c>
      <c r="S1416">
        <v>4.24</v>
      </c>
      <c r="T1416">
        <v>2141.75</v>
      </c>
      <c r="U1416">
        <v>2137.25</v>
      </c>
    </row>
    <row r="1417" spans="1:21" x14ac:dyDescent="0.25">
      <c r="A1417" t="s">
        <v>115</v>
      </c>
      <c r="B1417" t="s">
        <v>117</v>
      </c>
      <c r="C1417" s="8">
        <v>42657.27083361111</v>
      </c>
      <c r="D1417" s="8">
        <v>42657.306019895834</v>
      </c>
      <c r="E1417">
        <v>2137.75</v>
      </c>
      <c r="F1417">
        <v>2142.75</v>
      </c>
      <c r="G1417">
        <v>1</v>
      </c>
      <c r="H1417">
        <v>1</v>
      </c>
      <c r="I1417">
        <v>1</v>
      </c>
      <c r="J1417" s="9">
        <v>245.76</v>
      </c>
      <c r="K1417" s="9">
        <v>87108.66</v>
      </c>
      <c r="L1417" s="9">
        <v>250</v>
      </c>
      <c r="M1417" s="9">
        <v>-25</v>
      </c>
      <c r="N1417" s="9">
        <v>250</v>
      </c>
      <c r="O1417" s="9">
        <v>-25</v>
      </c>
      <c r="P1417" s="3">
        <v>0.90910000000000002</v>
      </c>
      <c r="Q1417" s="3">
        <v>1</v>
      </c>
      <c r="R1417" s="3">
        <v>0.90910000000000002</v>
      </c>
      <c r="S1417">
        <v>4.24</v>
      </c>
      <c r="T1417">
        <v>2142.75</v>
      </c>
      <c r="U1417">
        <v>2137.25</v>
      </c>
    </row>
    <row r="1418" spans="1:21" x14ac:dyDescent="0.25">
      <c r="A1418" t="s">
        <v>115</v>
      </c>
      <c r="B1418" t="s">
        <v>116</v>
      </c>
      <c r="C1418" s="8">
        <v>42663.312500057873</v>
      </c>
      <c r="D1418" s="8">
        <v>42663.316077280091</v>
      </c>
      <c r="E1418">
        <v>2134.5</v>
      </c>
      <c r="F1418">
        <v>2129.5</v>
      </c>
      <c r="G1418">
        <v>1</v>
      </c>
      <c r="H1418">
        <v>1</v>
      </c>
      <c r="I1418">
        <v>1</v>
      </c>
      <c r="J1418" s="9">
        <v>245.76</v>
      </c>
      <c r="K1418" s="9">
        <v>87354.42</v>
      </c>
      <c r="L1418" s="9">
        <v>250</v>
      </c>
      <c r="M1418" s="9">
        <v>-12.5</v>
      </c>
      <c r="N1418" s="9">
        <v>250</v>
      </c>
      <c r="O1418" s="9">
        <v>-12.5</v>
      </c>
      <c r="P1418" s="3">
        <v>0.95240000000000002</v>
      </c>
      <c r="Q1418" s="3">
        <v>1</v>
      </c>
      <c r="R1418" s="3">
        <v>0.95240000000000002</v>
      </c>
      <c r="S1418">
        <v>4.24</v>
      </c>
      <c r="T1418">
        <v>2134.75</v>
      </c>
      <c r="U1418">
        <v>2129.5</v>
      </c>
    </row>
    <row r="1419" spans="1:21" x14ac:dyDescent="0.25">
      <c r="A1419" t="s">
        <v>115</v>
      </c>
      <c r="B1419" t="s">
        <v>116</v>
      </c>
      <c r="C1419" s="8">
        <v>42663.312500173612</v>
      </c>
      <c r="D1419" s="8">
        <v>42663.316077326388</v>
      </c>
      <c r="E1419">
        <v>2134.5</v>
      </c>
      <c r="F1419">
        <v>2129.5</v>
      </c>
      <c r="G1419">
        <v>1</v>
      </c>
      <c r="H1419">
        <v>1</v>
      </c>
      <c r="I1419">
        <v>1</v>
      </c>
      <c r="J1419" s="9">
        <v>245.76</v>
      </c>
      <c r="K1419" s="9">
        <v>87600.18</v>
      </c>
      <c r="L1419" s="9">
        <v>250</v>
      </c>
      <c r="M1419" s="9">
        <v>-12.5</v>
      </c>
      <c r="N1419" s="9">
        <v>250</v>
      </c>
      <c r="O1419" s="9">
        <v>-12.5</v>
      </c>
      <c r="P1419" s="3">
        <v>0.95240000000000002</v>
      </c>
      <c r="Q1419" s="3">
        <v>1</v>
      </c>
      <c r="R1419" s="3">
        <v>0.95240000000000002</v>
      </c>
      <c r="S1419">
        <v>4.24</v>
      </c>
      <c r="T1419">
        <v>2134.75</v>
      </c>
      <c r="U1419">
        <v>2129.5</v>
      </c>
    </row>
    <row r="1420" spans="1:21" x14ac:dyDescent="0.25">
      <c r="A1420" t="s">
        <v>115</v>
      </c>
      <c r="B1420" t="s">
        <v>116</v>
      </c>
      <c r="C1420" s="8">
        <v>42663.312500277774</v>
      </c>
      <c r="D1420" s="8">
        <v>42663.317720902778</v>
      </c>
      <c r="E1420">
        <v>2134.5</v>
      </c>
      <c r="F1420">
        <v>2129.5</v>
      </c>
      <c r="G1420">
        <v>1</v>
      </c>
      <c r="H1420">
        <v>1</v>
      </c>
      <c r="I1420">
        <v>1</v>
      </c>
      <c r="J1420" s="9">
        <v>245.76</v>
      </c>
      <c r="K1420" s="9">
        <v>87845.94</v>
      </c>
      <c r="L1420" s="9">
        <v>350</v>
      </c>
      <c r="M1420" s="9">
        <v>-12.5</v>
      </c>
      <c r="N1420" s="9">
        <v>350</v>
      </c>
      <c r="O1420" s="9">
        <v>-12.5</v>
      </c>
      <c r="P1420" s="3">
        <v>0.96550000000000002</v>
      </c>
      <c r="Q1420" s="3">
        <v>0.72409999999999997</v>
      </c>
      <c r="R1420" s="3">
        <v>0.68969999999999998</v>
      </c>
      <c r="S1420">
        <v>4.24</v>
      </c>
      <c r="T1420">
        <v>2134.75</v>
      </c>
      <c r="U1420">
        <v>2127.5</v>
      </c>
    </row>
    <row r="1421" spans="1:21" x14ac:dyDescent="0.25">
      <c r="A1421" t="s">
        <v>115</v>
      </c>
      <c r="B1421" t="s">
        <v>117</v>
      </c>
      <c r="C1421" s="8">
        <v>42667.270833391201</v>
      </c>
      <c r="D1421" s="8">
        <v>42667.293253263888</v>
      </c>
      <c r="E1421">
        <v>2145.75</v>
      </c>
      <c r="F1421">
        <v>2147</v>
      </c>
      <c r="G1421">
        <v>1</v>
      </c>
      <c r="H1421">
        <v>1</v>
      </c>
      <c r="I1421">
        <v>1</v>
      </c>
      <c r="J1421" s="9">
        <v>58.26</v>
      </c>
      <c r="K1421" s="9">
        <v>87904.2</v>
      </c>
      <c r="L1421" s="9">
        <v>162.5</v>
      </c>
      <c r="M1421" s="9">
        <v>-12.5</v>
      </c>
      <c r="N1421" s="9">
        <v>162.5</v>
      </c>
      <c r="O1421" s="9">
        <v>-12.5</v>
      </c>
      <c r="P1421" s="3">
        <v>0.92859999999999998</v>
      </c>
      <c r="Q1421" s="3">
        <v>0.42859999999999998</v>
      </c>
      <c r="R1421" s="3">
        <v>0.35709999999999997</v>
      </c>
      <c r="S1421">
        <v>4.24</v>
      </c>
      <c r="T1421">
        <v>2149</v>
      </c>
      <c r="U1421">
        <v>2145.5</v>
      </c>
    </row>
    <row r="1422" spans="1:21" x14ac:dyDescent="0.25">
      <c r="A1422" t="s">
        <v>115</v>
      </c>
      <c r="B1422" t="s">
        <v>117</v>
      </c>
      <c r="C1422" s="8">
        <v>42667.270833506947</v>
      </c>
      <c r="D1422" s="8">
        <v>42667.293784942129</v>
      </c>
      <c r="E1422">
        <v>2145.75</v>
      </c>
      <c r="F1422">
        <v>2146.75</v>
      </c>
      <c r="G1422">
        <v>1</v>
      </c>
      <c r="H1422">
        <v>1</v>
      </c>
      <c r="I1422">
        <v>1</v>
      </c>
      <c r="J1422" s="9">
        <v>45.76</v>
      </c>
      <c r="K1422" s="9">
        <v>87949.96</v>
      </c>
      <c r="L1422" s="9">
        <v>162.5</v>
      </c>
      <c r="M1422" s="9">
        <v>-12.5</v>
      </c>
      <c r="N1422" s="9">
        <v>162.5</v>
      </c>
      <c r="O1422" s="9">
        <v>-12.5</v>
      </c>
      <c r="P1422" s="3">
        <v>0.92859999999999998</v>
      </c>
      <c r="Q1422" s="3">
        <v>0.35709999999999997</v>
      </c>
      <c r="R1422" s="3">
        <v>0.28570000000000001</v>
      </c>
      <c r="S1422">
        <v>4.24</v>
      </c>
      <c r="T1422">
        <v>2149</v>
      </c>
      <c r="U1422">
        <v>2145.5</v>
      </c>
    </row>
    <row r="1423" spans="1:21" x14ac:dyDescent="0.25">
      <c r="A1423" t="s">
        <v>115</v>
      </c>
      <c r="B1423" t="s">
        <v>117</v>
      </c>
      <c r="C1423" s="8">
        <v>42667.27083361111</v>
      </c>
      <c r="D1423" s="8">
        <v>42667.296494189817</v>
      </c>
      <c r="E1423">
        <v>2145.75</v>
      </c>
      <c r="F1423">
        <v>2146</v>
      </c>
      <c r="G1423">
        <v>1</v>
      </c>
      <c r="H1423">
        <v>1</v>
      </c>
      <c r="I1423">
        <v>1</v>
      </c>
      <c r="J1423" s="9">
        <v>8.26</v>
      </c>
      <c r="K1423" s="9">
        <v>87958.22</v>
      </c>
      <c r="L1423" s="9">
        <v>162.5</v>
      </c>
      <c r="M1423" s="9">
        <v>-12.5</v>
      </c>
      <c r="N1423" s="9">
        <v>162.5</v>
      </c>
      <c r="O1423" s="9">
        <v>-12.5</v>
      </c>
      <c r="P1423" s="3">
        <v>0.92859999999999998</v>
      </c>
      <c r="Q1423" s="3">
        <v>0.1429</v>
      </c>
      <c r="R1423" s="3">
        <v>7.1400000000000005E-2</v>
      </c>
      <c r="S1423">
        <v>4.24</v>
      </c>
      <c r="T1423">
        <v>2149</v>
      </c>
      <c r="U1423">
        <v>2145.5</v>
      </c>
    </row>
    <row r="1424" spans="1:21" x14ac:dyDescent="0.25">
      <c r="A1424" t="s">
        <v>115</v>
      </c>
      <c r="B1424" t="s">
        <v>116</v>
      </c>
      <c r="C1424" s="8">
        <v>42668.291666724537</v>
      </c>
      <c r="D1424" s="8">
        <v>42668.322848958334</v>
      </c>
      <c r="E1424">
        <v>2143.5</v>
      </c>
      <c r="F1424">
        <v>2138.5</v>
      </c>
      <c r="G1424">
        <v>1</v>
      </c>
      <c r="H1424">
        <v>1</v>
      </c>
      <c r="I1424">
        <v>1</v>
      </c>
      <c r="J1424" s="9">
        <v>245.76</v>
      </c>
      <c r="K1424" s="9">
        <v>88203.98</v>
      </c>
      <c r="L1424" s="9">
        <v>250</v>
      </c>
      <c r="M1424" s="9">
        <v>-112.5</v>
      </c>
      <c r="N1424" s="9">
        <v>250</v>
      </c>
      <c r="O1424" s="9">
        <v>-112.5</v>
      </c>
      <c r="P1424" s="3">
        <v>0.68969999999999998</v>
      </c>
      <c r="Q1424" s="3">
        <v>1</v>
      </c>
      <c r="R1424" s="3">
        <v>0.68969999999999998</v>
      </c>
      <c r="S1424">
        <v>4.24</v>
      </c>
      <c r="T1424">
        <v>2145.75</v>
      </c>
      <c r="U1424">
        <v>2138.5</v>
      </c>
    </row>
    <row r="1425" spans="1:21" x14ac:dyDescent="0.25">
      <c r="A1425" t="s">
        <v>115</v>
      </c>
      <c r="B1425" t="s">
        <v>116</v>
      </c>
      <c r="C1425" s="8">
        <v>42668.291666840276</v>
      </c>
      <c r="D1425" s="8">
        <v>42668.322849004631</v>
      </c>
      <c r="E1425">
        <v>2143.5</v>
      </c>
      <c r="F1425">
        <v>2138.5</v>
      </c>
      <c r="G1425">
        <v>1</v>
      </c>
      <c r="H1425">
        <v>1</v>
      </c>
      <c r="I1425">
        <v>1</v>
      </c>
      <c r="J1425" s="9">
        <v>245.76</v>
      </c>
      <c r="K1425" s="9">
        <v>88449.74</v>
      </c>
      <c r="L1425" s="9">
        <v>250</v>
      </c>
      <c r="M1425" s="9">
        <v>-112.5</v>
      </c>
      <c r="N1425" s="9">
        <v>250</v>
      </c>
      <c r="O1425" s="9">
        <v>-112.5</v>
      </c>
      <c r="P1425" s="3">
        <v>0.68969999999999998</v>
      </c>
      <c r="Q1425" s="3">
        <v>1</v>
      </c>
      <c r="R1425" s="3">
        <v>0.68969999999999998</v>
      </c>
      <c r="S1425">
        <v>4.24</v>
      </c>
      <c r="T1425">
        <v>2145.75</v>
      </c>
      <c r="U1425">
        <v>2138.5</v>
      </c>
    </row>
    <row r="1426" spans="1:21" x14ac:dyDescent="0.25">
      <c r="A1426" t="s">
        <v>115</v>
      </c>
      <c r="B1426" t="s">
        <v>116</v>
      </c>
      <c r="C1426" s="8">
        <v>42668.291666944446</v>
      </c>
      <c r="D1426" s="8">
        <v>42668.332974548612</v>
      </c>
      <c r="E1426">
        <v>2143.5</v>
      </c>
      <c r="F1426">
        <v>2138.25</v>
      </c>
      <c r="G1426">
        <v>1</v>
      </c>
      <c r="H1426">
        <v>1</v>
      </c>
      <c r="I1426">
        <v>1</v>
      </c>
      <c r="J1426" s="9">
        <v>258.26</v>
      </c>
      <c r="K1426" s="9">
        <v>88708</v>
      </c>
      <c r="L1426" s="9">
        <v>362.5</v>
      </c>
      <c r="M1426" s="9">
        <v>-112.5</v>
      </c>
      <c r="N1426" s="9">
        <v>362.5</v>
      </c>
      <c r="O1426" s="9">
        <v>-112.5</v>
      </c>
      <c r="P1426" s="3">
        <v>0.76319999999999999</v>
      </c>
      <c r="Q1426" s="3">
        <v>0.78949999999999998</v>
      </c>
      <c r="R1426" s="3">
        <v>0.55259999999999998</v>
      </c>
      <c r="S1426">
        <v>4.24</v>
      </c>
      <c r="T1426">
        <v>2145.75</v>
      </c>
      <c r="U1426">
        <v>2136.25</v>
      </c>
    </row>
    <row r="1427" spans="1:21" x14ac:dyDescent="0.25">
      <c r="A1427" t="s">
        <v>115</v>
      </c>
      <c r="B1427" t="s">
        <v>117</v>
      </c>
      <c r="C1427" s="8">
        <v>42671.312500057873</v>
      </c>
      <c r="D1427" s="8">
        <v>42671.318796747684</v>
      </c>
      <c r="E1427">
        <v>2128.75</v>
      </c>
      <c r="F1427">
        <v>2133.75</v>
      </c>
      <c r="G1427">
        <v>1</v>
      </c>
      <c r="H1427">
        <v>1</v>
      </c>
      <c r="I1427">
        <v>1</v>
      </c>
      <c r="J1427" s="9">
        <v>245.76</v>
      </c>
      <c r="K1427" s="9">
        <v>88953.76</v>
      </c>
      <c r="L1427" s="9">
        <v>250</v>
      </c>
      <c r="M1427" s="9">
        <v>-12.5</v>
      </c>
      <c r="N1427" s="9">
        <v>250</v>
      </c>
      <c r="O1427" s="9">
        <v>-12.5</v>
      </c>
      <c r="P1427" s="3">
        <v>0.95240000000000002</v>
      </c>
      <c r="Q1427" s="3">
        <v>1</v>
      </c>
      <c r="R1427" s="3">
        <v>0.95240000000000002</v>
      </c>
      <c r="S1427">
        <v>4.24</v>
      </c>
      <c r="T1427">
        <v>2133.75</v>
      </c>
      <c r="U1427">
        <v>2128.5</v>
      </c>
    </row>
    <row r="1428" spans="1:21" x14ac:dyDescent="0.25">
      <c r="A1428" t="s">
        <v>115</v>
      </c>
      <c r="B1428" t="s">
        <v>117</v>
      </c>
      <c r="C1428" s="8">
        <v>42671.312500173612</v>
      </c>
      <c r="D1428" s="8">
        <v>42671.318796793981</v>
      </c>
      <c r="E1428">
        <v>2128.75</v>
      </c>
      <c r="F1428">
        <v>2133.75</v>
      </c>
      <c r="G1428">
        <v>1</v>
      </c>
      <c r="H1428">
        <v>1</v>
      </c>
      <c r="I1428">
        <v>1</v>
      </c>
      <c r="J1428" s="9">
        <v>245.76</v>
      </c>
      <c r="K1428" s="9">
        <v>89199.52</v>
      </c>
      <c r="L1428" s="9">
        <v>250</v>
      </c>
      <c r="M1428" s="9">
        <v>-12.5</v>
      </c>
      <c r="N1428" s="9">
        <v>250</v>
      </c>
      <c r="O1428" s="9">
        <v>-12.5</v>
      </c>
      <c r="P1428" s="3">
        <v>0.95240000000000002</v>
      </c>
      <c r="Q1428" s="3">
        <v>1</v>
      </c>
      <c r="R1428" s="3">
        <v>0.95240000000000002</v>
      </c>
      <c r="S1428">
        <v>4.24</v>
      </c>
      <c r="T1428">
        <v>2133.75</v>
      </c>
      <c r="U1428">
        <v>2128.5</v>
      </c>
    </row>
    <row r="1429" spans="1:21" x14ac:dyDescent="0.25">
      <c r="A1429" t="s">
        <v>115</v>
      </c>
      <c r="B1429" t="s">
        <v>117</v>
      </c>
      <c r="C1429" s="8">
        <v>42671.312500277774</v>
      </c>
      <c r="D1429" s="8">
        <v>42671.332627372685</v>
      </c>
      <c r="E1429">
        <v>2128.75</v>
      </c>
      <c r="F1429">
        <v>2132.75</v>
      </c>
      <c r="G1429">
        <v>1</v>
      </c>
      <c r="H1429">
        <v>1</v>
      </c>
      <c r="I1429">
        <v>1</v>
      </c>
      <c r="J1429" s="9">
        <v>195.76</v>
      </c>
      <c r="K1429" s="9">
        <v>89395.28</v>
      </c>
      <c r="L1429" s="9">
        <v>300</v>
      </c>
      <c r="M1429" s="9">
        <v>-12.5</v>
      </c>
      <c r="N1429" s="9">
        <v>300</v>
      </c>
      <c r="O1429" s="9">
        <v>-12.5</v>
      </c>
      <c r="P1429" s="3">
        <v>0.96</v>
      </c>
      <c r="Q1429" s="3">
        <v>0.68</v>
      </c>
      <c r="R1429" s="3">
        <v>0.64</v>
      </c>
      <c r="S1429">
        <v>4.24</v>
      </c>
      <c r="T1429">
        <v>2134.75</v>
      </c>
      <c r="U1429">
        <v>2128.5</v>
      </c>
    </row>
    <row r="1430" spans="1:21" x14ac:dyDescent="0.25">
      <c r="A1430" t="s">
        <v>115</v>
      </c>
      <c r="B1430" t="s">
        <v>116</v>
      </c>
      <c r="C1430" s="8">
        <v>42675.333333391201</v>
      </c>
      <c r="D1430" s="8">
        <v>42675.356539363427</v>
      </c>
      <c r="E1430">
        <v>2116.75</v>
      </c>
      <c r="F1430">
        <v>2114</v>
      </c>
      <c r="G1430">
        <v>1</v>
      </c>
      <c r="H1430">
        <v>1</v>
      </c>
      <c r="I1430">
        <v>1</v>
      </c>
      <c r="J1430" s="9">
        <v>133.26</v>
      </c>
      <c r="K1430" s="9">
        <v>89528.54</v>
      </c>
      <c r="L1430" s="9">
        <v>237.5</v>
      </c>
      <c r="M1430" s="9">
        <v>-50</v>
      </c>
      <c r="N1430" s="9">
        <v>237.5</v>
      </c>
      <c r="O1430" s="9">
        <v>-50</v>
      </c>
      <c r="P1430" s="3">
        <v>0.82609999999999995</v>
      </c>
      <c r="Q1430" s="3">
        <v>0.6522</v>
      </c>
      <c r="R1430" s="3">
        <v>0.4783</v>
      </c>
      <c r="S1430">
        <v>4.24</v>
      </c>
      <c r="T1430">
        <v>2117.75</v>
      </c>
      <c r="U1430">
        <v>2112</v>
      </c>
    </row>
    <row r="1431" spans="1:21" x14ac:dyDescent="0.25">
      <c r="A1431" t="s">
        <v>115</v>
      </c>
      <c r="B1431" t="s">
        <v>116</v>
      </c>
      <c r="C1431" s="8">
        <v>42675.333333506947</v>
      </c>
      <c r="D1431" s="8">
        <v>42675.363936215275</v>
      </c>
      <c r="E1431">
        <v>2116.75</v>
      </c>
      <c r="F1431">
        <v>2115.75</v>
      </c>
      <c r="G1431">
        <v>1</v>
      </c>
      <c r="H1431">
        <v>1</v>
      </c>
      <c r="I1431">
        <v>1</v>
      </c>
      <c r="J1431" s="9">
        <v>45.76</v>
      </c>
      <c r="K1431" s="9">
        <v>89574.3</v>
      </c>
      <c r="L1431" s="9">
        <v>237.5</v>
      </c>
      <c r="M1431" s="9">
        <v>-50</v>
      </c>
      <c r="N1431" s="9">
        <v>237.5</v>
      </c>
      <c r="O1431" s="9">
        <v>-50</v>
      </c>
      <c r="P1431" s="3">
        <v>0.82609999999999995</v>
      </c>
      <c r="Q1431" s="3">
        <v>0.3478</v>
      </c>
      <c r="R1431" s="3">
        <v>0.1739</v>
      </c>
      <c r="S1431">
        <v>4.24</v>
      </c>
      <c r="T1431">
        <v>2117.75</v>
      </c>
      <c r="U1431">
        <v>2112</v>
      </c>
    </row>
    <row r="1432" spans="1:21" x14ac:dyDescent="0.25">
      <c r="A1432" t="s">
        <v>115</v>
      </c>
      <c r="B1432" t="s">
        <v>116</v>
      </c>
      <c r="C1432" s="8">
        <v>42675.33333361111</v>
      </c>
      <c r="D1432" s="8">
        <v>42675.372709317133</v>
      </c>
      <c r="E1432">
        <v>2116.75</v>
      </c>
      <c r="F1432">
        <v>2111.75</v>
      </c>
      <c r="G1432">
        <v>1</v>
      </c>
      <c r="H1432">
        <v>1</v>
      </c>
      <c r="I1432">
        <v>1</v>
      </c>
      <c r="J1432" s="9">
        <v>245.76</v>
      </c>
      <c r="K1432" s="9">
        <v>89820.06</v>
      </c>
      <c r="L1432" s="9">
        <v>250</v>
      </c>
      <c r="M1432" s="9">
        <v>-50</v>
      </c>
      <c r="N1432" s="9">
        <v>250</v>
      </c>
      <c r="O1432" s="9">
        <v>-50</v>
      </c>
      <c r="P1432" s="3">
        <v>0.83330000000000004</v>
      </c>
      <c r="Q1432" s="3">
        <v>1</v>
      </c>
      <c r="R1432" s="3">
        <v>0.83330000000000004</v>
      </c>
      <c r="S1432">
        <v>4.24</v>
      </c>
      <c r="T1432">
        <v>2117.75</v>
      </c>
      <c r="U1432">
        <v>2111.75</v>
      </c>
    </row>
    <row r="1433" spans="1:21" hidden="1" x14ac:dyDescent="0.25">
      <c r="A1433" t="s">
        <v>115</v>
      </c>
      <c r="B1433" t="s">
        <v>117</v>
      </c>
      <c r="C1433" s="8">
        <v>42677.270833391201</v>
      </c>
      <c r="D1433" s="8">
        <v>42677.380347233797</v>
      </c>
      <c r="E1433">
        <v>2095.25</v>
      </c>
      <c r="F1433">
        <v>2090.25</v>
      </c>
      <c r="G1433">
        <v>1</v>
      </c>
      <c r="H1433">
        <v>1</v>
      </c>
      <c r="I1433">
        <v>1</v>
      </c>
      <c r="J1433" s="9">
        <v>-254.24</v>
      </c>
      <c r="K1433" s="9">
        <v>89565.82</v>
      </c>
      <c r="M1433" s="9">
        <v>-250</v>
      </c>
      <c r="O1433" s="9">
        <v>-250</v>
      </c>
      <c r="P1433" s="3">
        <v>0.98970000000000002</v>
      </c>
      <c r="Q1433" s="3">
        <v>0</v>
      </c>
      <c r="R1433" s="3">
        <v>-1.03E-2</v>
      </c>
      <c r="S1433">
        <v>4.24</v>
      </c>
      <c r="T1433">
        <v>2097.75</v>
      </c>
      <c r="U1433">
        <v>2090.25</v>
      </c>
    </row>
    <row r="1434" spans="1:21" hidden="1" x14ac:dyDescent="0.25">
      <c r="A1434" t="s">
        <v>115</v>
      </c>
      <c r="B1434" t="s">
        <v>117</v>
      </c>
      <c r="C1434" s="8">
        <v>42677.270833506947</v>
      </c>
      <c r="D1434" s="8">
        <v>42677.380347280094</v>
      </c>
      <c r="E1434">
        <v>2095.25</v>
      </c>
      <c r="F1434">
        <v>2090.25</v>
      </c>
      <c r="G1434">
        <v>1</v>
      </c>
      <c r="H1434">
        <v>1</v>
      </c>
      <c r="I1434">
        <v>1</v>
      </c>
      <c r="J1434" s="9">
        <v>-254.24</v>
      </c>
      <c r="K1434" s="9">
        <v>89311.58</v>
      </c>
      <c r="M1434" s="9">
        <v>-250</v>
      </c>
      <c r="O1434" s="9">
        <v>-250</v>
      </c>
      <c r="P1434" s="3">
        <v>0.98970000000000002</v>
      </c>
      <c r="Q1434" s="3">
        <v>0</v>
      </c>
      <c r="R1434" s="3">
        <v>-1.03E-2</v>
      </c>
      <c r="S1434">
        <v>4.24</v>
      </c>
      <c r="T1434">
        <v>2097.75</v>
      </c>
      <c r="U1434">
        <v>2090.25</v>
      </c>
    </row>
    <row r="1435" spans="1:21" hidden="1" x14ac:dyDescent="0.25">
      <c r="A1435" t="s">
        <v>115</v>
      </c>
      <c r="B1435" t="s">
        <v>117</v>
      </c>
      <c r="C1435" s="8">
        <v>42677.27083361111</v>
      </c>
      <c r="D1435" s="8">
        <v>42677.380347326391</v>
      </c>
      <c r="E1435">
        <v>2095.25</v>
      </c>
      <c r="F1435">
        <v>2090.25</v>
      </c>
      <c r="G1435">
        <v>1</v>
      </c>
      <c r="H1435">
        <v>1</v>
      </c>
      <c r="I1435">
        <v>1</v>
      </c>
      <c r="J1435" s="9">
        <v>-254.24</v>
      </c>
      <c r="K1435" s="9">
        <v>89057.34</v>
      </c>
      <c r="M1435" s="9">
        <v>-250</v>
      </c>
      <c r="O1435" s="9">
        <v>-250</v>
      </c>
      <c r="P1435" s="3">
        <v>0.98970000000000002</v>
      </c>
      <c r="Q1435" s="3">
        <v>0</v>
      </c>
      <c r="R1435" s="3">
        <v>-1.03E-2</v>
      </c>
      <c r="S1435">
        <v>4.24</v>
      </c>
      <c r="T1435">
        <v>2097.75</v>
      </c>
      <c r="U1435">
        <v>2090.25</v>
      </c>
    </row>
    <row r="1436" spans="1:21" x14ac:dyDescent="0.25">
      <c r="A1436" t="s">
        <v>115</v>
      </c>
      <c r="B1436" t="s">
        <v>116</v>
      </c>
      <c r="C1436" s="8">
        <v>42682.270833391201</v>
      </c>
      <c r="D1436" s="8">
        <v>42682.27525564815</v>
      </c>
      <c r="E1436">
        <v>2122.25</v>
      </c>
      <c r="F1436">
        <v>2121.25</v>
      </c>
      <c r="G1436">
        <v>1</v>
      </c>
      <c r="H1436">
        <v>1</v>
      </c>
      <c r="I1436">
        <v>1</v>
      </c>
      <c r="J1436" s="9">
        <v>45.76</v>
      </c>
      <c r="K1436" s="9">
        <v>89103.1</v>
      </c>
      <c r="L1436" s="9">
        <v>150</v>
      </c>
      <c r="N1436" s="9">
        <v>150</v>
      </c>
      <c r="P1436" s="3">
        <v>6.6E-3</v>
      </c>
      <c r="Q1436" s="3">
        <v>0.99560000000000004</v>
      </c>
      <c r="R1436" s="3">
        <v>2.2000000000000001E-3</v>
      </c>
      <c r="S1436">
        <v>4.24</v>
      </c>
      <c r="T1436">
        <v>2123.25</v>
      </c>
      <c r="U1436">
        <v>2119.25</v>
      </c>
    </row>
    <row r="1437" spans="1:21" x14ac:dyDescent="0.25">
      <c r="A1437" t="s">
        <v>115</v>
      </c>
      <c r="B1437" t="s">
        <v>116</v>
      </c>
      <c r="C1437" s="8">
        <v>42682.270833506947</v>
      </c>
      <c r="D1437" s="8">
        <v>42682.275255694447</v>
      </c>
      <c r="E1437">
        <v>2122.25</v>
      </c>
      <c r="F1437">
        <v>2121.25</v>
      </c>
      <c r="G1437">
        <v>1</v>
      </c>
      <c r="H1437">
        <v>1</v>
      </c>
      <c r="I1437">
        <v>1</v>
      </c>
      <c r="J1437" s="9">
        <v>45.76</v>
      </c>
      <c r="K1437" s="9">
        <v>89148.86</v>
      </c>
      <c r="L1437" s="9">
        <v>150</v>
      </c>
      <c r="N1437" s="9">
        <v>150</v>
      </c>
      <c r="P1437" s="3">
        <v>6.6E-3</v>
      </c>
      <c r="Q1437" s="3">
        <v>0.99560000000000004</v>
      </c>
      <c r="R1437" s="3">
        <v>2.2000000000000001E-3</v>
      </c>
      <c r="S1437">
        <v>4.24</v>
      </c>
      <c r="T1437">
        <v>2123.25</v>
      </c>
      <c r="U1437">
        <v>2119.25</v>
      </c>
    </row>
    <row r="1438" spans="1:21" x14ac:dyDescent="0.25">
      <c r="A1438" t="s">
        <v>115</v>
      </c>
      <c r="B1438" t="s">
        <v>116</v>
      </c>
      <c r="C1438" s="8">
        <v>42682.27083361111</v>
      </c>
      <c r="D1438" s="8">
        <v>42682.276806550923</v>
      </c>
      <c r="E1438">
        <v>2122.25</v>
      </c>
      <c r="F1438">
        <v>2122</v>
      </c>
      <c r="G1438">
        <v>1</v>
      </c>
      <c r="H1438">
        <v>1</v>
      </c>
      <c r="I1438">
        <v>1</v>
      </c>
      <c r="J1438" s="9">
        <v>8.26</v>
      </c>
      <c r="K1438" s="9">
        <v>89157.119999999995</v>
      </c>
      <c r="L1438" s="9">
        <v>150</v>
      </c>
      <c r="N1438" s="9">
        <v>150</v>
      </c>
      <c r="P1438" s="3">
        <v>6.6E-3</v>
      </c>
      <c r="Q1438" s="3">
        <v>0.99390000000000001</v>
      </c>
      <c r="R1438" s="3">
        <v>5.9999999999999995E-4</v>
      </c>
      <c r="S1438">
        <v>4.24</v>
      </c>
      <c r="T1438">
        <v>2123.25</v>
      </c>
      <c r="U1438">
        <v>2119.25</v>
      </c>
    </row>
    <row r="1439" spans="1:21" hidden="1" x14ac:dyDescent="0.25">
      <c r="A1439" t="s">
        <v>115</v>
      </c>
      <c r="B1439" t="s">
        <v>116</v>
      </c>
      <c r="C1439" s="8">
        <v>42690.375000057873</v>
      </c>
      <c r="D1439" s="8">
        <v>42690.531250162036</v>
      </c>
      <c r="E1439">
        <v>2171.5</v>
      </c>
      <c r="F1439">
        <v>2173.75</v>
      </c>
      <c r="G1439">
        <v>1</v>
      </c>
      <c r="H1439">
        <v>1</v>
      </c>
      <c r="I1439">
        <v>1</v>
      </c>
      <c r="J1439" s="9">
        <v>-116.74</v>
      </c>
      <c r="K1439" s="9">
        <v>89040.38</v>
      </c>
      <c r="L1439" s="9">
        <v>125</v>
      </c>
      <c r="N1439" s="9">
        <v>125</v>
      </c>
      <c r="P1439" s="3">
        <v>6.1999999999999998E-3</v>
      </c>
      <c r="Q1439" s="3">
        <v>0.98829999999999996</v>
      </c>
      <c r="R1439" s="3">
        <v>-5.5999999999999999E-3</v>
      </c>
      <c r="S1439">
        <v>4.24</v>
      </c>
      <c r="T1439">
        <v>2175.75</v>
      </c>
      <c r="U1439">
        <v>2169</v>
      </c>
    </row>
    <row r="1440" spans="1:21" hidden="1" x14ac:dyDescent="0.25">
      <c r="A1440" t="s">
        <v>115</v>
      </c>
      <c r="B1440" t="s">
        <v>116</v>
      </c>
      <c r="C1440" s="8">
        <v>42690.375000173612</v>
      </c>
      <c r="D1440" s="8">
        <v>42690.531250162036</v>
      </c>
      <c r="E1440">
        <v>2171.5</v>
      </c>
      <c r="F1440">
        <v>2173.75</v>
      </c>
      <c r="G1440">
        <v>1</v>
      </c>
      <c r="H1440">
        <v>1</v>
      </c>
      <c r="I1440">
        <v>1</v>
      </c>
      <c r="J1440" s="9">
        <v>-116.74</v>
      </c>
      <c r="K1440" s="9">
        <v>88923.64</v>
      </c>
      <c r="L1440" s="9">
        <v>125</v>
      </c>
      <c r="N1440" s="9">
        <v>125</v>
      </c>
      <c r="P1440" s="3">
        <v>6.1999999999999998E-3</v>
      </c>
      <c r="Q1440" s="3">
        <v>0.98829999999999996</v>
      </c>
      <c r="R1440" s="3">
        <v>-5.5999999999999999E-3</v>
      </c>
      <c r="S1440">
        <v>4.24</v>
      </c>
      <c r="T1440">
        <v>2175.75</v>
      </c>
      <c r="U1440">
        <v>2169</v>
      </c>
    </row>
    <row r="1441" spans="1:21" hidden="1" x14ac:dyDescent="0.25">
      <c r="A1441" t="s">
        <v>115</v>
      </c>
      <c r="B1441" t="s">
        <v>116</v>
      </c>
      <c r="C1441" s="8">
        <v>42690.375000277774</v>
      </c>
      <c r="D1441" s="8">
        <v>42690.531250162036</v>
      </c>
      <c r="E1441">
        <v>2171.5</v>
      </c>
      <c r="F1441">
        <v>2173.75</v>
      </c>
      <c r="G1441">
        <v>1</v>
      </c>
      <c r="H1441">
        <v>1</v>
      </c>
      <c r="I1441">
        <v>1</v>
      </c>
      <c r="J1441" s="9">
        <v>-116.74</v>
      </c>
      <c r="K1441" s="9">
        <v>88806.9</v>
      </c>
      <c r="L1441" s="9">
        <v>125</v>
      </c>
      <c r="N1441" s="9">
        <v>125</v>
      </c>
      <c r="P1441" s="3">
        <v>6.1999999999999998E-3</v>
      </c>
      <c r="Q1441" s="3">
        <v>0.98829999999999996</v>
      </c>
      <c r="R1441" s="3">
        <v>-5.5999999999999999E-3</v>
      </c>
      <c r="S1441">
        <v>4.24</v>
      </c>
      <c r="T1441">
        <v>2175.75</v>
      </c>
      <c r="U1441">
        <v>2169</v>
      </c>
    </row>
    <row r="1442" spans="1:21" x14ac:dyDescent="0.25">
      <c r="A1442" t="s">
        <v>115</v>
      </c>
      <c r="B1442" t="s">
        <v>117</v>
      </c>
      <c r="C1442" s="8">
        <v>42691.270833391201</v>
      </c>
      <c r="D1442" s="8">
        <v>42691.274271782408</v>
      </c>
      <c r="E1442">
        <v>2175.25</v>
      </c>
      <c r="F1442">
        <v>2176.25</v>
      </c>
      <c r="G1442">
        <v>1</v>
      </c>
      <c r="H1442">
        <v>1</v>
      </c>
      <c r="I1442">
        <v>1</v>
      </c>
      <c r="J1442" s="9">
        <v>45.76</v>
      </c>
      <c r="K1442" s="9">
        <v>88852.66</v>
      </c>
      <c r="L1442" s="9">
        <v>150</v>
      </c>
      <c r="M1442" s="9">
        <v>-62.5</v>
      </c>
      <c r="N1442" s="9">
        <v>150</v>
      </c>
      <c r="O1442" s="9">
        <v>-62.5</v>
      </c>
      <c r="P1442" s="3">
        <v>0.70589999999999997</v>
      </c>
      <c r="Q1442" s="3">
        <v>0.52939999999999998</v>
      </c>
      <c r="R1442" s="3">
        <v>0.23530000000000001</v>
      </c>
      <c r="S1442">
        <v>4.24</v>
      </c>
      <c r="T1442">
        <v>2178.25</v>
      </c>
      <c r="U1442">
        <v>2174</v>
      </c>
    </row>
    <row r="1443" spans="1:21" x14ac:dyDescent="0.25">
      <c r="A1443" t="s">
        <v>115</v>
      </c>
      <c r="B1443" t="s">
        <v>117</v>
      </c>
      <c r="C1443" s="8">
        <v>42691.270833506947</v>
      </c>
      <c r="D1443" s="8">
        <v>42691.274271828705</v>
      </c>
      <c r="E1443">
        <v>2175.25</v>
      </c>
      <c r="F1443">
        <v>2176.25</v>
      </c>
      <c r="G1443">
        <v>1</v>
      </c>
      <c r="H1443">
        <v>1</v>
      </c>
      <c r="I1443">
        <v>1</v>
      </c>
      <c r="J1443" s="9">
        <v>45.76</v>
      </c>
      <c r="K1443" s="9">
        <v>88898.42</v>
      </c>
      <c r="L1443" s="9">
        <v>150</v>
      </c>
      <c r="M1443" s="9">
        <v>-62.5</v>
      </c>
      <c r="N1443" s="9">
        <v>150</v>
      </c>
      <c r="O1443" s="9">
        <v>-62.5</v>
      </c>
      <c r="P1443" s="3">
        <v>0.70589999999999997</v>
      </c>
      <c r="Q1443" s="3">
        <v>0.52939999999999998</v>
      </c>
      <c r="R1443" s="3">
        <v>0.23530000000000001</v>
      </c>
      <c r="S1443">
        <v>4.24</v>
      </c>
      <c r="T1443">
        <v>2178.25</v>
      </c>
      <c r="U1443">
        <v>2174</v>
      </c>
    </row>
    <row r="1444" spans="1:21" x14ac:dyDescent="0.25">
      <c r="A1444" t="s">
        <v>115</v>
      </c>
      <c r="B1444" t="s">
        <v>117</v>
      </c>
      <c r="C1444" s="8">
        <v>42691.27083361111</v>
      </c>
      <c r="D1444" s="8">
        <v>42691.288589247684</v>
      </c>
      <c r="E1444">
        <v>2175.25</v>
      </c>
      <c r="F1444">
        <v>2180.25</v>
      </c>
      <c r="G1444">
        <v>1</v>
      </c>
      <c r="H1444">
        <v>1</v>
      </c>
      <c r="I1444">
        <v>1</v>
      </c>
      <c r="J1444" s="9">
        <v>245.76</v>
      </c>
      <c r="K1444" s="9">
        <v>89144.18</v>
      </c>
      <c r="L1444" s="9">
        <v>250</v>
      </c>
      <c r="M1444" s="9">
        <v>-62.5</v>
      </c>
      <c r="N1444" s="9">
        <v>250</v>
      </c>
      <c r="O1444" s="9">
        <v>-62.5</v>
      </c>
      <c r="P1444" s="3">
        <v>0.8</v>
      </c>
      <c r="Q1444" s="3">
        <v>1</v>
      </c>
      <c r="R1444" s="3">
        <v>0.8</v>
      </c>
      <c r="S1444">
        <v>4.24</v>
      </c>
      <c r="T1444">
        <v>2180.25</v>
      </c>
      <c r="U1444">
        <v>2174</v>
      </c>
    </row>
    <row r="1445" spans="1:21" x14ac:dyDescent="0.25">
      <c r="A1445" t="s">
        <v>115</v>
      </c>
      <c r="B1445" t="s">
        <v>117</v>
      </c>
      <c r="C1445" s="8">
        <v>42695.270833391201</v>
      </c>
      <c r="D1445" s="8">
        <v>42695.293705231481</v>
      </c>
      <c r="E1445">
        <v>2186.5</v>
      </c>
      <c r="F1445">
        <v>2189.25</v>
      </c>
      <c r="G1445">
        <v>1</v>
      </c>
      <c r="H1445">
        <v>1</v>
      </c>
      <c r="I1445">
        <v>1</v>
      </c>
      <c r="J1445" s="9">
        <v>133.26</v>
      </c>
      <c r="K1445" s="9">
        <v>89277.440000000002</v>
      </c>
      <c r="L1445" s="9">
        <v>237.5</v>
      </c>
      <c r="M1445" s="9">
        <v>-12.5</v>
      </c>
      <c r="N1445" s="9">
        <v>237.5</v>
      </c>
      <c r="O1445" s="9">
        <v>-12.5</v>
      </c>
      <c r="P1445" s="3">
        <v>0.95</v>
      </c>
      <c r="Q1445" s="3">
        <v>0.6</v>
      </c>
      <c r="R1445" s="3">
        <v>0.55000000000000004</v>
      </c>
      <c r="S1445">
        <v>4.24</v>
      </c>
      <c r="T1445">
        <v>2191.25</v>
      </c>
      <c r="U1445">
        <v>2186.25</v>
      </c>
    </row>
    <row r="1446" spans="1:21" x14ac:dyDescent="0.25">
      <c r="A1446" t="s">
        <v>115</v>
      </c>
      <c r="B1446" t="s">
        <v>117</v>
      </c>
      <c r="C1446" s="8">
        <v>42695.270833506947</v>
      </c>
      <c r="D1446" s="8">
        <v>42695.309861122689</v>
      </c>
      <c r="E1446">
        <v>2186.5</v>
      </c>
      <c r="F1446">
        <v>2187.5</v>
      </c>
      <c r="G1446">
        <v>1</v>
      </c>
      <c r="H1446">
        <v>1</v>
      </c>
      <c r="I1446">
        <v>1</v>
      </c>
      <c r="J1446" s="9">
        <v>45.76</v>
      </c>
      <c r="K1446" s="9">
        <v>89323.199999999997</v>
      </c>
      <c r="L1446" s="9">
        <v>237.5</v>
      </c>
      <c r="M1446" s="9">
        <v>-12.5</v>
      </c>
      <c r="N1446" s="9">
        <v>237.5</v>
      </c>
      <c r="O1446" s="9">
        <v>-12.5</v>
      </c>
      <c r="P1446" s="3">
        <v>0.95</v>
      </c>
      <c r="Q1446" s="3">
        <v>0.25</v>
      </c>
      <c r="R1446" s="3">
        <v>0.2</v>
      </c>
      <c r="S1446">
        <v>4.24</v>
      </c>
      <c r="T1446">
        <v>2191.25</v>
      </c>
      <c r="U1446">
        <v>2186.25</v>
      </c>
    </row>
    <row r="1447" spans="1:21" x14ac:dyDescent="0.25">
      <c r="A1447" t="s">
        <v>115</v>
      </c>
      <c r="B1447" t="s">
        <v>117</v>
      </c>
      <c r="C1447" s="8">
        <v>42695.27083361111</v>
      </c>
      <c r="D1447" s="8">
        <v>42695.31073153935</v>
      </c>
      <c r="E1447">
        <v>2186.5</v>
      </c>
      <c r="F1447">
        <v>2186.75</v>
      </c>
      <c r="G1447">
        <v>1</v>
      </c>
      <c r="H1447">
        <v>1</v>
      </c>
      <c r="I1447">
        <v>1</v>
      </c>
      <c r="J1447" s="9">
        <v>8.26</v>
      </c>
      <c r="K1447" s="9">
        <v>89331.46</v>
      </c>
      <c r="L1447" s="9">
        <v>237.5</v>
      </c>
      <c r="M1447" s="9">
        <v>-12.5</v>
      </c>
      <c r="N1447" s="9">
        <v>237.5</v>
      </c>
      <c r="O1447" s="9">
        <v>-12.5</v>
      </c>
      <c r="P1447" s="3">
        <v>0.95</v>
      </c>
      <c r="Q1447" s="3">
        <v>0.1</v>
      </c>
      <c r="R1447" s="3">
        <v>0.05</v>
      </c>
      <c r="S1447">
        <v>4.24</v>
      </c>
      <c r="T1447">
        <v>2191.25</v>
      </c>
      <c r="U1447">
        <v>2186.25</v>
      </c>
    </row>
    <row r="1448" spans="1:21" hidden="1" x14ac:dyDescent="0.25">
      <c r="A1448" t="s">
        <v>115</v>
      </c>
      <c r="B1448" t="s">
        <v>116</v>
      </c>
      <c r="C1448" s="8">
        <v>42697.270833391201</v>
      </c>
      <c r="D1448" s="8">
        <v>42697.314596087963</v>
      </c>
      <c r="E1448">
        <v>2194.25</v>
      </c>
      <c r="F1448">
        <v>2199.25</v>
      </c>
      <c r="G1448">
        <v>1</v>
      </c>
      <c r="H1448">
        <v>1</v>
      </c>
      <c r="I1448">
        <v>1</v>
      </c>
      <c r="J1448" s="9">
        <v>-254.24</v>
      </c>
      <c r="K1448" s="9">
        <v>89077.22</v>
      </c>
      <c r="L1448" s="9">
        <v>112.5</v>
      </c>
      <c r="M1448" s="9">
        <v>-250</v>
      </c>
      <c r="N1448" s="9">
        <v>112.5</v>
      </c>
      <c r="O1448" s="9">
        <v>-250</v>
      </c>
      <c r="P1448" s="3">
        <v>0.31030000000000002</v>
      </c>
      <c r="Q1448" s="3">
        <v>0</v>
      </c>
      <c r="R1448" s="3">
        <v>-0.68969999999999998</v>
      </c>
      <c r="S1448">
        <v>4.24</v>
      </c>
      <c r="T1448">
        <v>2199.25</v>
      </c>
      <c r="U1448">
        <v>2192</v>
      </c>
    </row>
    <row r="1449" spans="1:21" hidden="1" x14ac:dyDescent="0.25">
      <c r="A1449" t="s">
        <v>115</v>
      </c>
      <c r="B1449" t="s">
        <v>116</v>
      </c>
      <c r="C1449" s="8">
        <v>42697.270833506947</v>
      </c>
      <c r="D1449" s="8">
        <v>42697.31459613426</v>
      </c>
      <c r="E1449">
        <v>2194.25</v>
      </c>
      <c r="F1449">
        <v>2199.25</v>
      </c>
      <c r="G1449">
        <v>1</v>
      </c>
      <c r="H1449">
        <v>1</v>
      </c>
      <c r="I1449">
        <v>1</v>
      </c>
      <c r="J1449" s="9">
        <v>-254.24</v>
      </c>
      <c r="K1449" s="9">
        <v>88822.98</v>
      </c>
      <c r="L1449" s="9">
        <v>112.5</v>
      </c>
      <c r="M1449" s="9">
        <v>-250</v>
      </c>
      <c r="N1449" s="9">
        <v>112.5</v>
      </c>
      <c r="O1449" s="9">
        <v>-250</v>
      </c>
      <c r="P1449" s="3">
        <v>0.31030000000000002</v>
      </c>
      <c r="Q1449" s="3">
        <v>0</v>
      </c>
      <c r="R1449" s="3">
        <v>-0.68969999999999998</v>
      </c>
      <c r="S1449">
        <v>4.24</v>
      </c>
      <c r="T1449">
        <v>2199.25</v>
      </c>
      <c r="U1449">
        <v>2192</v>
      </c>
    </row>
    <row r="1450" spans="1:21" hidden="1" x14ac:dyDescent="0.25">
      <c r="A1450" t="s">
        <v>115</v>
      </c>
      <c r="B1450" t="s">
        <v>116</v>
      </c>
      <c r="C1450" s="8">
        <v>42697.27083361111</v>
      </c>
      <c r="D1450" s="8">
        <v>42697.314596180557</v>
      </c>
      <c r="E1450">
        <v>2194.25</v>
      </c>
      <c r="F1450">
        <v>2199.25</v>
      </c>
      <c r="G1450">
        <v>1</v>
      </c>
      <c r="H1450">
        <v>1</v>
      </c>
      <c r="I1450">
        <v>1</v>
      </c>
      <c r="J1450" s="9">
        <v>-254.24</v>
      </c>
      <c r="K1450" s="9">
        <v>88568.74</v>
      </c>
      <c r="L1450" s="9">
        <v>112.5</v>
      </c>
      <c r="M1450" s="9">
        <v>-250</v>
      </c>
      <c r="N1450" s="9">
        <v>112.5</v>
      </c>
      <c r="O1450" s="9">
        <v>-250</v>
      </c>
      <c r="P1450" s="3">
        <v>0.31030000000000002</v>
      </c>
      <c r="Q1450" s="3">
        <v>0</v>
      </c>
      <c r="R1450" s="3">
        <v>-0.68969999999999998</v>
      </c>
      <c r="S1450">
        <v>4.24</v>
      </c>
      <c r="T1450">
        <v>2199.25</v>
      </c>
      <c r="U1450">
        <v>2192</v>
      </c>
    </row>
    <row r="1451" spans="1:21" hidden="1" x14ac:dyDescent="0.25">
      <c r="A1451" t="s">
        <v>115</v>
      </c>
      <c r="B1451" t="s">
        <v>117</v>
      </c>
      <c r="C1451" s="8">
        <v>42699.395833391201</v>
      </c>
      <c r="D1451" s="8">
        <v>42702.270833344905</v>
      </c>
      <c r="E1451">
        <v>2208</v>
      </c>
      <c r="F1451">
        <v>2206</v>
      </c>
      <c r="G1451">
        <v>1</v>
      </c>
      <c r="H1451">
        <v>1</v>
      </c>
      <c r="I1451">
        <v>1</v>
      </c>
      <c r="J1451" s="9">
        <v>-104.24</v>
      </c>
      <c r="K1451" s="9">
        <v>88464.5</v>
      </c>
      <c r="L1451" s="9">
        <v>187.5</v>
      </c>
      <c r="M1451" s="9">
        <v>-100</v>
      </c>
      <c r="N1451" s="9">
        <v>187.5</v>
      </c>
      <c r="O1451" s="9">
        <v>-100</v>
      </c>
      <c r="P1451" s="3">
        <v>0.6522</v>
      </c>
      <c r="Q1451" s="3">
        <v>0</v>
      </c>
      <c r="R1451" s="3">
        <v>-0.3478</v>
      </c>
      <c r="S1451">
        <v>4.24</v>
      </c>
      <c r="T1451">
        <v>2211.75</v>
      </c>
      <c r="U1451">
        <v>2206</v>
      </c>
    </row>
    <row r="1452" spans="1:21" hidden="1" x14ac:dyDescent="0.25">
      <c r="A1452" t="s">
        <v>115</v>
      </c>
      <c r="B1452" t="s">
        <v>117</v>
      </c>
      <c r="C1452" s="8">
        <v>42699.395833506947</v>
      </c>
      <c r="D1452" s="8">
        <v>42702.270833368057</v>
      </c>
      <c r="E1452">
        <v>2208</v>
      </c>
      <c r="F1452">
        <v>2206</v>
      </c>
      <c r="G1452">
        <v>1</v>
      </c>
      <c r="H1452">
        <v>1</v>
      </c>
      <c r="I1452">
        <v>1</v>
      </c>
      <c r="J1452" s="9">
        <v>-104.24</v>
      </c>
      <c r="K1452" s="9">
        <v>88360.26</v>
      </c>
      <c r="L1452" s="9">
        <v>187.5</v>
      </c>
      <c r="M1452" s="9">
        <v>-100</v>
      </c>
      <c r="N1452" s="9">
        <v>187.5</v>
      </c>
      <c r="O1452" s="9">
        <v>-100</v>
      </c>
      <c r="P1452" s="3">
        <v>0.6522</v>
      </c>
      <c r="Q1452" s="3">
        <v>0</v>
      </c>
      <c r="R1452" s="3">
        <v>-0.3478</v>
      </c>
      <c r="S1452">
        <v>4.24</v>
      </c>
      <c r="T1452">
        <v>2211.75</v>
      </c>
      <c r="U1452">
        <v>2206</v>
      </c>
    </row>
    <row r="1453" spans="1:21" hidden="1" x14ac:dyDescent="0.25">
      <c r="A1453" t="s">
        <v>115</v>
      </c>
      <c r="B1453" t="s">
        <v>117</v>
      </c>
      <c r="C1453" s="8">
        <v>42699.39583361111</v>
      </c>
      <c r="D1453" s="8">
        <v>42702.270833414354</v>
      </c>
      <c r="E1453">
        <v>2208</v>
      </c>
      <c r="F1453">
        <v>2206</v>
      </c>
      <c r="G1453">
        <v>1</v>
      </c>
      <c r="H1453">
        <v>1</v>
      </c>
      <c r="I1453">
        <v>1</v>
      </c>
      <c r="J1453" s="9">
        <v>-104.24</v>
      </c>
      <c r="K1453" s="9">
        <v>88256.02</v>
      </c>
      <c r="L1453" s="9">
        <v>187.5</v>
      </c>
      <c r="M1453" s="9">
        <v>-100</v>
      </c>
      <c r="N1453" s="9">
        <v>187.5</v>
      </c>
      <c r="O1453" s="9">
        <v>-100</v>
      </c>
      <c r="P1453" s="3">
        <v>0.6522</v>
      </c>
      <c r="Q1453" s="3">
        <v>0</v>
      </c>
      <c r="R1453" s="3">
        <v>-0.3478</v>
      </c>
      <c r="S1453">
        <v>4.24</v>
      </c>
      <c r="T1453">
        <v>2211.75</v>
      </c>
      <c r="U1453">
        <v>2206</v>
      </c>
    </row>
    <row r="1454" spans="1:21" x14ac:dyDescent="0.25">
      <c r="A1454" t="s">
        <v>115</v>
      </c>
      <c r="B1454" t="s">
        <v>116</v>
      </c>
      <c r="C1454" s="8">
        <v>42702.270833506947</v>
      </c>
      <c r="D1454" s="8">
        <v>42702.345659861108</v>
      </c>
      <c r="E1454">
        <v>2206</v>
      </c>
      <c r="F1454">
        <v>2203.25</v>
      </c>
      <c r="G1454">
        <v>1</v>
      </c>
      <c r="H1454">
        <v>1</v>
      </c>
      <c r="I1454">
        <v>1</v>
      </c>
      <c r="J1454" s="9">
        <v>133.26</v>
      </c>
      <c r="K1454" s="9">
        <v>88389.28</v>
      </c>
      <c r="L1454" s="9">
        <v>237.5</v>
      </c>
      <c r="N1454" s="9">
        <v>237.5</v>
      </c>
      <c r="P1454" s="3">
        <v>1.2800000000000001E-2</v>
      </c>
      <c r="Q1454" s="3">
        <v>0.99460000000000004</v>
      </c>
      <c r="R1454" s="3">
        <v>7.4000000000000003E-3</v>
      </c>
      <c r="S1454">
        <v>4.24</v>
      </c>
      <c r="T1454">
        <v>2209.5</v>
      </c>
      <c r="U1454">
        <v>2201.25</v>
      </c>
    </row>
    <row r="1455" spans="1:21" x14ac:dyDescent="0.25">
      <c r="A1455" t="s">
        <v>115</v>
      </c>
      <c r="B1455" t="s">
        <v>116</v>
      </c>
      <c r="C1455" s="8">
        <v>42702.270833622686</v>
      </c>
      <c r="D1455" s="8">
        <v>42702.375208344907</v>
      </c>
      <c r="E1455">
        <v>2206</v>
      </c>
      <c r="F1455">
        <v>2205</v>
      </c>
      <c r="G1455">
        <v>1</v>
      </c>
      <c r="H1455">
        <v>1</v>
      </c>
      <c r="I1455">
        <v>1</v>
      </c>
      <c r="J1455" s="9">
        <v>45.76</v>
      </c>
      <c r="K1455" s="9">
        <v>88435.04</v>
      </c>
      <c r="L1455" s="9">
        <v>237.5</v>
      </c>
      <c r="N1455" s="9">
        <v>237.5</v>
      </c>
      <c r="P1455" s="3">
        <v>1.2800000000000001E-2</v>
      </c>
      <c r="Q1455" s="3">
        <v>0.9899</v>
      </c>
      <c r="R1455" s="3">
        <v>2.7000000000000001E-3</v>
      </c>
      <c r="S1455">
        <v>4.24</v>
      </c>
      <c r="T1455">
        <v>2209.5</v>
      </c>
      <c r="U1455">
        <v>2201.25</v>
      </c>
    </row>
    <row r="1456" spans="1:21" x14ac:dyDescent="0.25">
      <c r="A1456" t="s">
        <v>115</v>
      </c>
      <c r="B1456" t="s">
        <v>116</v>
      </c>
      <c r="C1456" s="8">
        <v>42702.270833726849</v>
      </c>
      <c r="D1456" s="8">
        <v>42702.380383379626</v>
      </c>
      <c r="E1456">
        <v>2206</v>
      </c>
      <c r="F1456">
        <v>2205.75</v>
      </c>
      <c r="G1456">
        <v>1</v>
      </c>
      <c r="H1456">
        <v>1</v>
      </c>
      <c r="I1456">
        <v>1</v>
      </c>
      <c r="J1456" s="9">
        <v>8.26</v>
      </c>
      <c r="K1456" s="9">
        <v>88443.3</v>
      </c>
      <c r="L1456" s="9">
        <v>237.5</v>
      </c>
      <c r="N1456" s="9">
        <v>237.5</v>
      </c>
      <c r="P1456" s="3">
        <v>1.2800000000000001E-2</v>
      </c>
      <c r="Q1456" s="3">
        <v>0.9879</v>
      </c>
      <c r="R1456" s="3">
        <v>6.9999999999999999E-4</v>
      </c>
      <c r="S1456">
        <v>4.24</v>
      </c>
      <c r="T1456">
        <v>2209.5</v>
      </c>
      <c r="U1456">
        <v>2201.25</v>
      </c>
    </row>
    <row r="1457" spans="1:21" x14ac:dyDescent="0.25">
      <c r="A1457" t="s">
        <v>115</v>
      </c>
      <c r="B1457" t="s">
        <v>117</v>
      </c>
      <c r="C1457" s="8">
        <v>42706.291666724537</v>
      </c>
      <c r="D1457" s="8">
        <v>42706.355509270834</v>
      </c>
      <c r="E1457">
        <v>2194</v>
      </c>
      <c r="F1457">
        <v>2195.25</v>
      </c>
      <c r="G1457">
        <v>1</v>
      </c>
      <c r="H1457">
        <v>1</v>
      </c>
      <c r="I1457">
        <v>1</v>
      </c>
      <c r="J1457" s="9">
        <v>58.26</v>
      </c>
      <c r="K1457" s="9">
        <v>88501.56</v>
      </c>
      <c r="M1457" s="9">
        <v>-175</v>
      </c>
      <c r="O1457" s="9">
        <v>-175</v>
      </c>
      <c r="P1457" s="3">
        <v>0.9909</v>
      </c>
      <c r="Q1457" s="3">
        <v>1.24E-2</v>
      </c>
      <c r="R1457" s="3">
        <v>3.3E-3</v>
      </c>
      <c r="S1457">
        <v>4.24</v>
      </c>
      <c r="T1457">
        <v>2197.25</v>
      </c>
      <c r="U1457">
        <v>2190.5</v>
      </c>
    </row>
    <row r="1458" spans="1:21" x14ac:dyDescent="0.25">
      <c r="A1458" t="s">
        <v>115</v>
      </c>
      <c r="B1458" t="s">
        <v>117</v>
      </c>
      <c r="C1458" s="8">
        <v>42706.291666840276</v>
      </c>
      <c r="D1458" s="8">
        <v>42706.356203958334</v>
      </c>
      <c r="E1458">
        <v>2194</v>
      </c>
      <c r="F1458">
        <v>2195</v>
      </c>
      <c r="G1458">
        <v>1</v>
      </c>
      <c r="H1458">
        <v>1</v>
      </c>
      <c r="I1458">
        <v>1</v>
      </c>
      <c r="J1458" s="9">
        <v>45.76</v>
      </c>
      <c r="K1458" s="9">
        <v>88547.32</v>
      </c>
      <c r="M1458" s="9">
        <v>-175</v>
      </c>
      <c r="O1458" s="9">
        <v>-175</v>
      </c>
      <c r="P1458" s="3">
        <v>0.9909</v>
      </c>
      <c r="Q1458" s="3">
        <v>1.17E-2</v>
      </c>
      <c r="R1458" s="3">
        <v>2.5999999999999999E-3</v>
      </c>
      <c r="S1458">
        <v>4.24</v>
      </c>
      <c r="T1458">
        <v>2197.25</v>
      </c>
      <c r="U1458">
        <v>2190.5</v>
      </c>
    </row>
    <row r="1459" spans="1:21" x14ac:dyDescent="0.25">
      <c r="A1459" t="s">
        <v>115</v>
      </c>
      <c r="B1459" t="s">
        <v>117</v>
      </c>
      <c r="C1459" s="8">
        <v>42706.291666944446</v>
      </c>
      <c r="D1459" s="8">
        <v>42706.363217604165</v>
      </c>
      <c r="E1459">
        <v>2194</v>
      </c>
      <c r="F1459">
        <v>2194.25</v>
      </c>
      <c r="G1459">
        <v>1</v>
      </c>
      <c r="H1459">
        <v>1</v>
      </c>
      <c r="I1459">
        <v>1</v>
      </c>
      <c r="J1459" s="9">
        <v>8.26</v>
      </c>
      <c r="K1459" s="9">
        <v>88555.58</v>
      </c>
      <c r="M1459" s="9">
        <v>-175</v>
      </c>
      <c r="O1459" s="9">
        <v>-175</v>
      </c>
      <c r="P1459" s="3">
        <v>0.9909</v>
      </c>
      <c r="Q1459" s="3">
        <v>9.7999999999999997E-3</v>
      </c>
      <c r="R1459" s="3">
        <v>6.9999999999999999E-4</v>
      </c>
      <c r="S1459">
        <v>4.24</v>
      </c>
      <c r="T1459">
        <v>2197.25</v>
      </c>
      <c r="U1459">
        <v>2190.5</v>
      </c>
    </row>
    <row r="1460" spans="1:21" x14ac:dyDescent="0.25">
      <c r="A1460" t="s">
        <v>115</v>
      </c>
      <c r="B1460" t="s">
        <v>116</v>
      </c>
      <c r="C1460" s="8">
        <v>42712.270833391201</v>
      </c>
      <c r="D1460" s="8">
        <v>42712.30251199074</v>
      </c>
      <c r="E1460">
        <v>2234.5</v>
      </c>
      <c r="F1460">
        <v>2233.5</v>
      </c>
      <c r="G1460">
        <v>1</v>
      </c>
      <c r="H1460">
        <v>1</v>
      </c>
      <c r="I1460">
        <v>1</v>
      </c>
      <c r="J1460" s="9">
        <v>45.76</v>
      </c>
      <c r="K1460" s="9">
        <v>88601.34</v>
      </c>
      <c r="L1460" s="9">
        <v>150</v>
      </c>
      <c r="M1460" s="9">
        <v>-200</v>
      </c>
      <c r="N1460" s="9">
        <v>150</v>
      </c>
      <c r="O1460" s="9">
        <v>-200</v>
      </c>
      <c r="P1460" s="3">
        <v>0.42859999999999998</v>
      </c>
      <c r="Q1460" s="3">
        <v>0.71430000000000005</v>
      </c>
      <c r="R1460" s="3">
        <v>0.1429</v>
      </c>
      <c r="S1460">
        <v>4.24</v>
      </c>
      <c r="T1460">
        <v>2238.5</v>
      </c>
      <c r="U1460">
        <v>2231.5</v>
      </c>
    </row>
    <row r="1461" spans="1:21" x14ac:dyDescent="0.25">
      <c r="A1461" t="s">
        <v>115</v>
      </c>
      <c r="B1461" t="s">
        <v>116</v>
      </c>
      <c r="C1461" s="8">
        <v>42712.270833506947</v>
      </c>
      <c r="D1461" s="8">
        <v>42712.302512037037</v>
      </c>
      <c r="E1461">
        <v>2234.5</v>
      </c>
      <c r="F1461">
        <v>2233.5</v>
      </c>
      <c r="G1461">
        <v>1</v>
      </c>
      <c r="H1461">
        <v>1</v>
      </c>
      <c r="I1461">
        <v>1</v>
      </c>
      <c r="J1461" s="9">
        <v>45.76</v>
      </c>
      <c r="K1461" s="9">
        <v>88647.1</v>
      </c>
      <c r="L1461" s="9">
        <v>150</v>
      </c>
      <c r="M1461" s="9">
        <v>-200</v>
      </c>
      <c r="N1461" s="9">
        <v>150</v>
      </c>
      <c r="O1461" s="9">
        <v>-200</v>
      </c>
      <c r="P1461" s="3">
        <v>0.42859999999999998</v>
      </c>
      <c r="Q1461" s="3">
        <v>0.71430000000000005</v>
      </c>
      <c r="R1461" s="3">
        <v>0.1429</v>
      </c>
      <c r="S1461">
        <v>4.24</v>
      </c>
      <c r="T1461">
        <v>2238.5</v>
      </c>
      <c r="U1461">
        <v>2231.5</v>
      </c>
    </row>
    <row r="1462" spans="1:21" x14ac:dyDescent="0.25">
      <c r="A1462" t="s">
        <v>115</v>
      </c>
      <c r="B1462" t="s">
        <v>116</v>
      </c>
      <c r="C1462" s="8">
        <v>42712.27083361111</v>
      </c>
      <c r="D1462" s="8">
        <v>42712.304803252315</v>
      </c>
      <c r="E1462">
        <v>2234.5</v>
      </c>
      <c r="F1462">
        <v>2234.25</v>
      </c>
      <c r="G1462">
        <v>1</v>
      </c>
      <c r="H1462">
        <v>1</v>
      </c>
      <c r="I1462">
        <v>1</v>
      </c>
      <c r="J1462" s="9">
        <v>8.26</v>
      </c>
      <c r="K1462" s="9">
        <v>88655.360000000001</v>
      </c>
      <c r="L1462" s="9">
        <v>150</v>
      </c>
      <c r="M1462" s="9">
        <v>-200</v>
      </c>
      <c r="N1462" s="9">
        <v>150</v>
      </c>
      <c r="O1462" s="9">
        <v>-200</v>
      </c>
      <c r="P1462" s="3">
        <v>0.42859999999999998</v>
      </c>
      <c r="Q1462" s="3">
        <v>0.60709999999999997</v>
      </c>
      <c r="R1462" s="3">
        <v>3.5700000000000003E-2</v>
      </c>
      <c r="S1462">
        <v>4.24</v>
      </c>
      <c r="T1462">
        <v>2238.5</v>
      </c>
      <c r="U1462">
        <v>2231.5</v>
      </c>
    </row>
    <row r="1463" spans="1:21" x14ac:dyDescent="0.25">
      <c r="A1463" t="s">
        <v>115</v>
      </c>
      <c r="B1463" t="s">
        <v>117</v>
      </c>
      <c r="C1463" s="8">
        <v>42717.416666724537</v>
      </c>
      <c r="D1463" s="8">
        <v>42717.437430590275</v>
      </c>
      <c r="E1463">
        <v>2267.5</v>
      </c>
      <c r="F1463">
        <v>2272.5</v>
      </c>
      <c r="G1463">
        <v>1</v>
      </c>
      <c r="H1463">
        <v>1</v>
      </c>
      <c r="I1463">
        <v>1</v>
      </c>
      <c r="J1463" s="9">
        <v>245.76</v>
      </c>
      <c r="K1463" s="9">
        <v>88901.119999999995</v>
      </c>
      <c r="L1463" s="9">
        <v>262.5</v>
      </c>
      <c r="M1463" s="9">
        <v>-25</v>
      </c>
      <c r="N1463" s="9">
        <v>262.5</v>
      </c>
      <c r="O1463" s="9">
        <v>-25</v>
      </c>
      <c r="P1463" s="3">
        <v>0.91300000000000003</v>
      </c>
      <c r="Q1463" s="3">
        <v>0.95650000000000002</v>
      </c>
      <c r="R1463" s="3">
        <v>0.86960000000000004</v>
      </c>
      <c r="S1463">
        <v>4.24</v>
      </c>
      <c r="T1463">
        <v>2272.75</v>
      </c>
      <c r="U1463">
        <v>2267</v>
      </c>
    </row>
    <row r="1464" spans="1:21" x14ac:dyDescent="0.25">
      <c r="A1464" t="s">
        <v>115</v>
      </c>
      <c r="B1464" t="s">
        <v>117</v>
      </c>
      <c r="C1464" s="8">
        <v>42717.416666840276</v>
      </c>
      <c r="D1464" s="8">
        <v>42717.437430636572</v>
      </c>
      <c r="E1464">
        <v>2267.5</v>
      </c>
      <c r="F1464">
        <v>2272.5</v>
      </c>
      <c r="G1464">
        <v>1</v>
      </c>
      <c r="H1464">
        <v>1</v>
      </c>
      <c r="I1464">
        <v>1</v>
      </c>
      <c r="J1464" s="9">
        <v>245.76</v>
      </c>
      <c r="K1464" s="9">
        <v>89146.880000000005</v>
      </c>
      <c r="L1464" s="9">
        <v>262.5</v>
      </c>
      <c r="M1464" s="9">
        <v>-25</v>
      </c>
      <c r="N1464" s="9">
        <v>262.5</v>
      </c>
      <c r="O1464" s="9">
        <v>-25</v>
      </c>
      <c r="P1464" s="3">
        <v>0.91300000000000003</v>
      </c>
      <c r="Q1464" s="3">
        <v>0.95650000000000002</v>
      </c>
      <c r="R1464" s="3">
        <v>0.86960000000000004</v>
      </c>
      <c r="S1464">
        <v>4.24</v>
      </c>
      <c r="T1464">
        <v>2272.75</v>
      </c>
      <c r="U1464">
        <v>2267</v>
      </c>
    </row>
    <row r="1465" spans="1:21" x14ac:dyDescent="0.25">
      <c r="A1465" t="s">
        <v>115</v>
      </c>
      <c r="B1465" t="s">
        <v>117</v>
      </c>
      <c r="C1465" s="8">
        <v>42717.416666944446</v>
      </c>
      <c r="D1465" s="8">
        <v>42717.443462083334</v>
      </c>
      <c r="E1465">
        <v>2267.5</v>
      </c>
      <c r="F1465">
        <v>2271</v>
      </c>
      <c r="G1465">
        <v>1</v>
      </c>
      <c r="H1465">
        <v>1</v>
      </c>
      <c r="I1465">
        <v>1</v>
      </c>
      <c r="J1465" s="9">
        <v>170.76</v>
      </c>
      <c r="K1465" s="9">
        <v>89317.64</v>
      </c>
      <c r="L1465" s="9">
        <v>275</v>
      </c>
      <c r="M1465" s="9">
        <v>-25</v>
      </c>
      <c r="N1465" s="9">
        <v>275</v>
      </c>
      <c r="O1465" s="9">
        <v>-25</v>
      </c>
      <c r="P1465" s="3">
        <v>0.91669999999999996</v>
      </c>
      <c r="Q1465" s="3">
        <v>0.66669999999999996</v>
      </c>
      <c r="R1465" s="3">
        <v>0.58330000000000004</v>
      </c>
      <c r="S1465">
        <v>4.24</v>
      </c>
      <c r="T1465">
        <v>2273</v>
      </c>
      <c r="U1465">
        <v>2267</v>
      </c>
    </row>
    <row r="1466" spans="1:21" x14ac:dyDescent="0.25">
      <c r="A1466" t="s">
        <v>115</v>
      </c>
      <c r="B1466" t="s">
        <v>116</v>
      </c>
      <c r="C1466" s="8">
        <v>42718.270833391201</v>
      </c>
      <c r="D1466" s="8">
        <v>42718.374873715278</v>
      </c>
      <c r="E1466">
        <v>2263.25</v>
      </c>
      <c r="F1466">
        <v>2262.25</v>
      </c>
      <c r="G1466">
        <v>1</v>
      </c>
      <c r="H1466">
        <v>1</v>
      </c>
      <c r="I1466">
        <v>1</v>
      </c>
      <c r="J1466" s="9">
        <v>45.76</v>
      </c>
      <c r="K1466" s="9">
        <v>89363.4</v>
      </c>
      <c r="L1466" s="9">
        <v>150</v>
      </c>
      <c r="N1466" s="9">
        <v>150</v>
      </c>
      <c r="P1466" s="3">
        <v>9.5999999999999992E-3</v>
      </c>
      <c r="Q1466" s="3">
        <v>0.99360000000000004</v>
      </c>
      <c r="R1466" s="3">
        <v>3.2000000000000002E-3</v>
      </c>
      <c r="S1466">
        <v>4.24</v>
      </c>
      <c r="T1466">
        <v>2267.75</v>
      </c>
      <c r="U1466">
        <v>2260.25</v>
      </c>
    </row>
    <row r="1467" spans="1:21" x14ac:dyDescent="0.25">
      <c r="A1467" t="s">
        <v>115</v>
      </c>
      <c r="B1467" t="s">
        <v>116</v>
      </c>
      <c r="C1467" s="8">
        <v>42718.270833506947</v>
      </c>
      <c r="D1467" s="8">
        <v>42718.374873761575</v>
      </c>
      <c r="E1467">
        <v>2263.25</v>
      </c>
      <c r="F1467">
        <v>2262.25</v>
      </c>
      <c r="G1467">
        <v>1</v>
      </c>
      <c r="H1467">
        <v>1</v>
      </c>
      <c r="I1467">
        <v>1</v>
      </c>
      <c r="J1467" s="9">
        <v>45.76</v>
      </c>
      <c r="K1467" s="9">
        <v>89409.16</v>
      </c>
      <c r="L1467" s="9">
        <v>150</v>
      </c>
      <c r="N1467" s="9">
        <v>150</v>
      </c>
      <c r="P1467" s="3">
        <v>9.5999999999999992E-3</v>
      </c>
      <c r="Q1467" s="3">
        <v>0.99360000000000004</v>
      </c>
      <c r="R1467" s="3">
        <v>3.2000000000000002E-3</v>
      </c>
      <c r="S1467">
        <v>4.24</v>
      </c>
      <c r="T1467">
        <v>2267.75</v>
      </c>
      <c r="U1467">
        <v>2260.25</v>
      </c>
    </row>
    <row r="1468" spans="1:21" x14ac:dyDescent="0.25">
      <c r="A1468" t="s">
        <v>115</v>
      </c>
      <c r="B1468" t="s">
        <v>116</v>
      </c>
      <c r="C1468" s="8">
        <v>42718.27083361111</v>
      </c>
      <c r="D1468" s="8">
        <v>42718.375983807869</v>
      </c>
      <c r="E1468">
        <v>2263.25</v>
      </c>
      <c r="F1468">
        <v>2263</v>
      </c>
      <c r="G1468">
        <v>1</v>
      </c>
      <c r="H1468">
        <v>1</v>
      </c>
      <c r="I1468">
        <v>1</v>
      </c>
      <c r="J1468" s="9">
        <v>8.26</v>
      </c>
      <c r="K1468" s="9">
        <v>89417.42</v>
      </c>
      <c r="L1468" s="9">
        <v>150</v>
      </c>
      <c r="N1468" s="9">
        <v>150</v>
      </c>
      <c r="P1468" s="3">
        <v>9.5999999999999992E-3</v>
      </c>
      <c r="Q1468" s="3">
        <v>0.99119999999999997</v>
      </c>
      <c r="R1468" s="3">
        <v>8.0000000000000004E-4</v>
      </c>
      <c r="S1468">
        <v>4.24</v>
      </c>
      <c r="T1468">
        <v>2267.75</v>
      </c>
      <c r="U1468">
        <v>2260.25</v>
      </c>
    </row>
    <row r="1469" spans="1:21" hidden="1" x14ac:dyDescent="0.25">
      <c r="A1469" t="s">
        <v>115</v>
      </c>
      <c r="B1469" t="s">
        <v>117</v>
      </c>
      <c r="C1469" s="8">
        <v>42719.354166724537</v>
      </c>
      <c r="D1469" s="8">
        <v>42719.448068078702</v>
      </c>
      <c r="E1469">
        <v>2264</v>
      </c>
      <c r="F1469">
        <v>2259</v>
      </c>
      <c r="G1469">
        <v>1</v>
      </c>
      <c r="H1469">
        <v>1</v>
      </c>
      <c r="I1469">
        <v>1</v>
      </c>
      <c r="J1469" s="9">
        <v>-254.24</v>
      </c>
      <c r="K1469" s="9">
        <v>89163.18</v>
      </c>
      <c r="M1469" s="9">
        <v>-250</v>
      </c>
      <c r="O1469" s="9">
        <v>-250</v>
      </c>
      <c r="P1469" s="3">
        <v>0.98409999999999997</v>
      </c>
      <c r="Q1469" s="3">
        <v>0</v>
      </c>
      <c r="R1469" s="3">
        <v>-1.5900000000000001E-2</v>
      </c>
      <c r="S1469">
        <v>4.24</v>
      </c>
      <c r="T1469">
        <v>2265.75</v>
      </c>
      <c r="U1469">
        <v>2259</v>
      </c>
    </row>
    <row r="1470" spans="1:21" hidden="1" x14ac:dyDescent="0.25">
      <c r="A1470" t="s">
        <v>115</v>
      </c>
      <c r="B1470" t="s">
        <v>117</v>
      </c>
      <c r="C1470" s="8">
        <v>42719.354166840276</v>
      </c>
      <c r="D1470" s="8">
        <v>42719.448068101854</v>
      </c>
      <c r="E1470">
        <v>2264</v>
      </c>
      <c r="F1470">
        <v>2259</v>
      </c>
      <c r="G1470">
        <v>1</v>
      </c>
      <c r="H1470">
        <v>1</v>
      </c>
      <c r="I1470">
        <v>1</v>
      </c>
      <c r="J1470" s="9">
        <v>-254.24</v>
      </c>
      <c r="K1470" s="9">
        <v>88908.94</v>
      </c>
      <c r="M1470" s="9">
        <v>-250</v>
      </c>
      <c r="O1470" s="9">
        <v>-250</v>
      </c>
      <c r="P1470" s="3">
        <v>0.98409999999999997</v>
      </c>
      <c r="Q1470" s="3">
        <v>0</v>
      </c>
      <c r="R1470" s="3">
        <v>-1.5900000000000001E-2</v>
      </c>
      <c r="S1470">
        <v>4.24</v>
      </c>
      <c r="T1470">
        <v>2265.75</v>
      </c>
      <c r="U1470">
        <v>2259</v>
      </c>
    </row>
    <row r="1471" spans="1:21" hidden="1" x14ac:dyDescent="0.25">
      <c r="A1471" t="s">
        <v>115</v>
      </c>
      <c r="B1471" t="s">
        <v>117</v>
      </c>
      <c r="C1471" s="8">
        <v>42719.354166944446</v>
      </c>
      <c r="D1471" s="8">
        <v>42719.448068148151</v>
      </c>
      <c r="E1471">
        <v>2264</v>
      </c>
      <c r="F1471">
        <v>2259</v>
      </c>
      <c r="G1471">
        <v>1</v>
      </c>
      <c r="H1471">
        <v>1</v>
      </c>
      <c r="I1471">
        <v>1</v>
      </c>
      <c r="J1471" s="9">
        <v>-254.24</v>
      </c>
      <c r="K1471" s="9">
        <v>88654.7</v>
      </c>
      <c r="M1471" s="9">
        <v>-250</v>
      </c>
      <c r="O1471" s="9">
        <v>-250</v>
      </c>
      <c r="P1471" s="3">
        <v>0.98409999999999997</v>
      </c>
      <c r="Q1471" s="3">
        <v>0</v>
      </c>
      <c r="R1471" s="3">
        <v>-1.5900000000000001E-2</v>
      </c>
      <c r="S1471">
        <v>4.24</v>
      </c>
      <c r="T1471">
        <v>2265.75</v>
      </c>
      <c r="U1471">
        <v>2259</v>
      </c>
    </row>
    <row r="1472" spans="1:21" x14ac:dyDescent="0.25">
      <c r="A1472" t="s">
        <v>115</v>
      </c>
      <c r="B1472" t="s">
        <v>116</v>
      </c>
      <c r="C1472" s="8">
        <v>42725.291666724537</v>
      </c>
      <c r="D1472" s="8">
        <v>42725.529375011574</v>
      </c>
      <c r="E1472">
        <v>2264.5</v>
      </c>
      <c r="F1472">
        <v>2263</v>
      </c>
      <c r="G1472">
        <v>1</v>
      </c>
      <c r="H1472">
        <v>1</v>
      </c>
      <c r="I1472">
        <v>1</v>
      </c>
      <c r="J1472" s="9">
        <v>70.760000000000005</v>
      </c>
      <c r="K1472" s="9">
        <v>88725.46</v>
      </c>
      <c r="L1472" s="9">
        <v>175</v>
      </c>
      <c r="N1472" s="9">
        <v>175</v>
      </c>
      <c r="P1472" s="3">
        <v>1.12E-2</v>
      </c>
      <c r="Q1472" s="3">
        <v>0.99360000000000004</v>
      </c>
      <c r="R1472" s="3">
        <v>4.7999999999999996E-3</v>
      </c>
      <c r="S1472">
        <v>4.24</v>
      </c>
      <c r="T1472">
        <v>2265.75</v>
      </c>
      <c r="U1472">
        <v>2261</v>
      </c>
    </row>
    <row r="1473" spans="1:21" x14ac:dyDescent="0.25">
      <c r="A1473" t="s">
        <v>115</v>
      </c>
      <c r="B1473" t="s">
        <v>116</v>
      </c>
      <c r="C1473" s="8">
        <v>42725.291666840276</v>
      </c>
      <c r="D1473" s="8">
        <v>42725.531250138891</v>
      </c>
      <c r="E1473">
        <v>2264.5</v>
      </c>
      <c r="F1473">
        <v>2262.75</v>
      </c>
      <c r="G1473">
        <v>1</v>
      </c>
      <c r="H1473">
        <v>1</v>
      </c>
      <c r="I1473">
        <v>1</v>
      </c>
      <c r="J1473" s="9">
        <v>83.26</v>
      </c>
      <c r="K1473" s="9">
        <v>88808.72</v>
      </c>
      <c r="L1473" s="9">
        <v>175</v>
      </c>
      <c r="N1473" s="9">
        <v>175</v>
      </c>
      <c r="P1473" s="3">
        <v>1.12E-2</v>
      </c>
      <c r="Q1473" s="3">
        <v>0.99439999999999995</v>
      </c>
      <c r="R1473" s="3">
        <v>5.5999999999999999E-3</v>
      </c>
      <c r="S1473">
        <v>4.24</v>
      </c>
      <c r="T1473">
        <v>2265.75</v>
      </c>
      <c r="U1473">
        <v>2261</v>
      </c>
    </row>
    <row r="1474" spans="1:21" x14ac:dyDescent="0.25">
      <c r="A1474" t="s">
        <v>115</v>
      </c>
      <c r="B1474" t="s">
        <v>116</v>
      </c>
      <c r="C1474" s="8">
        <v>42725.291666944446</v>
      </c>
      <c r="D1474" s="8">
        <v>42725.531250138891</v>
      </c>
      <c r="E1474">
        <v>2264.5</v>
      </c>
      <c r="F1474">
        <v>2262.75</v>
      </c>
      <c r="G1474">
        <v>1</v>
      </c>
      <c r="H1474">
        <v>1</v>
      </c>
      <c r="I1474">
        <v>1</v>
      </c>
      <c r="J1474" s="9">
        <v>83.26</v>
      </c>
      <c r="K1474" s="9">
        <v>88891.98</v>
      </c>
      <c r="L1474" s="9">
        <v>175</v>
      </c>
      <c r="N1474" s="9">
        <v>175</v>
      </c>
      <c r="P1474" s="3">
        <v>1.12E-2</v>
      </c>
      <c r="Q1474" s="3">
        <v>0.99439999999999995</v>
      </c>
      <c r="R1474" s="3">
        <v>5.5999999999999999E-3</v>
      </c>
      <c r="S1474">
        <v>4.24</v>
      </c>
      <c r="T1474">
        <v>2265.75</v>
      </c>
      <c r="U1474">
        <v>2261</v>
      </c>
    </row>
    <row r="1475" spans="1:21" x14ac:dyDescent="0.25">
      <c r="A1475" t="s">
        <v>115</v>
      </c>
      <c r="B1475" t="s">
        <v>116</v>
      </c>
      <c r="C1475" s="8">
        <v>42732.270833391201</v>
      </c>
      <c r="D1475" s="8">
        <v>42732.279366747687</v>
      </c>
      <c r="E1475">
        <v>2266.75</v>
      </c>
      <c r="F1475">
        <v>2261.75</v>
      </c>
      <c r="G1475">
        <v>1</v>
      </c>
      <c r="H1475">
        <v>1</v>
      </c>
      <c r="I1475">
        <v>1</v>
      </c>
      <c r="J1475" s="9">
        <v>245.76</v>
      </c>
      <c r="K1475" s="9">
        <v>89137.74</v>
      </c>
      <c r="L1475" s="9">
        <v>250</v>
      </c>
      <c r="M1475" s="9">
        <v>-12.5</v>
      </c>
      <c r="N1475" s="9">
        <v>250</v>
      </c>
      <c r="O1475" s="9">
        <v>-12.5</v>
      </c>
      <c r="P1475" s="3">
        <v>0.95240000000000002</v>
      </c>
      <c r="Q1475" s="3">
        <v>1</v>
      </c>
      <c r="R1475" s="3">
        <v>0.95240000000000002</v>
      </c>
      <c r="S1475">
        <v>4.24</v>
      </c>
      <c r="T1475">
        <v>2267</v>
      </c>
      <c r="U1475">
        <v>2261.75</v>
      </c>
    </row>
    <row r="1476" spans="1:21" x14ac:dyDescent="0.25">
      <c r="A1476" t="s">
        <v>115</v>
      </c>
      <c r="B1476" t="s">
        <v>116</v>
      </c>
      <c r="C1476" s="8">
        <v>42732.270833506947</v>
      </c>
      <c r="D1476" s="8">
        <v>42732.279366793984</v>
      </c>
      <c r="E1476">
        <v>2266.75</v>
      </c>
      <c r="F1476">
        <v>2261.75</v>
      </c>
      <c r="G1476">
        <v>1</v>
      </c>
      <c r="H1476">
        <v>1</v>
      </c>
      <c r="I1476">
        <v>1</v>
      </c>
      <c r="J1476" s="9">
        <v>245.76</v>
      </c>
      <c r="K1476" s="9">
        <v>89383.5</v>
      </c>
      <c r="L1476" s="9">
        <v>250</v>
      </c>
      <c r="M1476" s="9">
        <v>-12.5</v>
      </c>
      <c r="N1476" s="9">
        <v>250</v>
      </c>
      <c r="O1476" s="9">
        <v>-12.5</v>
      </c>
      <c r="P1476" s="3">
        <v>0.95240000000000002</v>
      </c>
      <c r="Q1476" s="3">
        <v>1</v>
      </c>
      <c r="R1476" s="3">
        <v>0.95240000000000002</v>
      </c>
      <c r="S1476">
        <v>4.24</v>
      </c>
      <c r="T1476">
        <v>2267</v>
      </c>
      <c r="U1476">
        <v>2261.75</v>
      </c>
    </row>
    <row r="1477" spans="1:21" x14ac:dyDescent="0.25">
      <c r="A1477" t="s">
        <v>115</v>
      </c>
      <c r="B1477" t="s">
        <v>116</v>
      </c>
      <c r="C1477" s="8">
        <v>42732.27083361111</v>
      </c>
      <c r="D1477" s="8">
        <v>42732.300451400464</v>
      </c>
      <c r="E1477">
        <v>2266.75</v>
      </c>
      <c r="F1477">
        <v>2256.5</v>
      </c>
      <c r="G1477">
        <v>1</v>
      </c>
      <c r="H1477">
        <v>1</v>
      </c>
      <c r="I1477">
        <v>1</v>
      </c>
      <c r="J1477" s="9">
        <v>508.26</v>
      </c>
      <c r="K1477" s="9">
        <v>89891.76</v>
      </c>
      <c r="L1477" s="9">
        <v>612.5</v>
      </c>
      <c r="N1477" s="9">
        <v>612.5</v>
      </c>
      <c r="P1477" s="3">
        <v>3.8399999999999997E-2</v>
      </c>
      <c r="Q1477" s="3">
        <v>0.99370000000000003</v>
      </c>
      <c r="R1477" s="3">
        <v>3.2099999999999997E-2</v>
      </c>
      <c r="S1477">
        <v>4.24</v>
      </c>
      <c r="T1477">
        <v>2267</v>
      </c>
      <c r="U1477">
        <v>2254.5</v>
      </c>
    </row>
    <row r="1478" spans="1:21" x14ac:dyDescent="0.25">
      <c r="A1478" t="s">
        <v>115</v>
      </c>
      <c r="B1478" t="s">
        <v>117</v>
      </c>
      <c r="C1478" s="8">
        <v>42733.270833391201</v>
      </c>
      <c r="D1478" s="8">
        <v>42733.280601886574</v>
      </c>
      <c r="E1478">
        <v>2245.75</v>
      </c>
      <c r="F1478">
        <v>2248</v>
      </c>
      <c r="G1478">
        <v>1</v>
      </c>
      <c r="H1478">
        <v>1</v>
      </c>
      <c r="I1478">
        <v>1</v>
      </c>
      <c r="J1478" s="9">
        <v>108.26</v>
      </c>
      <c r="K1478" s="9">
        <v>90000.02</v>
      </c>
      <c r="L1478" s="9">
        <v>212.5</v>
      </c>
      <c r="M1478" s="9">
        <v>-25</v>
      </c>
      <c r="N1478" s="9">
        <v>212.5</v>
      </c>
      <c r="O1478" s="9">
        <v>-25</v>
      </c>
      <c r="P1478" s="3">
        <v>0.89470000000000005</v>
      </c>
      <c r="Q1478" s="3">
        <v>0.57889999999999997</v>
      </c>
      <c r="R1478" s="3">
        <v>0.47370000000000001</v>
      </c>
      <c r="S1478">
        <v>4.24</v>
      </c>
      <c r="T1478">
        <v>2250</v>
      </c>
      <c r="U1478">
        <v>2245.25</v>
      </c>
    </row>
    <row r="1479" spans="1:21" x14ac:dyDescent="0.25">
      <c r="A1479" t="s">
        <v>115</v>
      </c>
      <c r="B1479" t="s">
        <v>117</v>
      </c>
      <c r="C1479" s="8">
        <v>42733.270833506947</v>
      </c>
      <c r="D1479" s="8">
        <v>42733.283553252317</v>
      </c>
      <c r="E1479">
        <v>2245.75</v>
      </c>
      <c r="F1479">
        <v>2246.75</v>
      </c>
      <c r="G1479">
        <v>1</v>
      </c>
      <c r="H1479">
        <v>1</v>
      </c>
      <c r="I1479">
        <v>1</v>
      </c>
      <c r="J1479" s="9">
        <v>45.76</v>
      </c>
      <c r="K1479" s="9">
        <v>90045.78</v>
      </c>
      <c r="L1479" s="9">
        <v>212.5</v>
      </c>
      <c r="M1479" s="9">
        <v>-25</v>
      </c>
      <c r="N1479" s="9">
        <v>212.5</v>
      </c>
      <c r="O1479" s="9">
        <v>-25</v>
      </c>
      <c r="P1479" s="3">
        <v>0.89470000000000005</v>
      </c>
      <c r="Q1479" s="3">
        <v>0.31580000000000003</v>
      </c>
      <c r="R1479" s="3">
        <v>0.21049999999999999</v>
      </c>
      <c r="S1479">
        <v>4.24</v>
      </c>
      <c r="T1479">
        <v>2250</v>
      </c>
      <c r="U1479">
        <v>2245.25</v>
      </c>
    </row>
    <row r="1480" spans="1:21" x14ac:dyDescent="0.25">
      <c r="A1480" t="s">
        <v>115</v>
      </c>
      <c r="B1480" t="s">
        <v>117</v>
      </c>
      <c r="C1480" s="8">
        <v>42733.27083361111</v>
      </c>
      <c r="D1480" s="8">
        <v>42733.283728043978</v>
      </c>
      <c r="E1480">
        <v>2245.75</v>
      </c>
      <c r="F1480">
        <v>2246</v>
      </c>
      <c r="G1480">
        <v>1</v>
      </c>
      <c r="H1480">
        <v>1</v>
      </c>
      <c r="I1480">
        <v>1</v>
      </c>
      <c r="J1480" s="9">
        <v>8.26</v>
      </c>
      <c r="K1480" s="9">
        <v>90054.04</v>
      </c>
      <c r="L1480" s="9">
        <v>212.5</v>
      </c>
      <c r="M1480" s="9">
        <v>-25</v>
      </c>
      <c r="N1480" s="9">
        <v>212.5</v>
      </c>
      <c r="O1480" s="9">
        <v>-25</v>
      </c>
      <c r="P1480" s="3">
        <v>0.89470000000000005</v>
      </c>
      <c r="Q1480" s="3">
        <v>0.15790000000000001</v>
      </c>
      <c r="R1480" s="3">
        <v>5.2600000000000001E-2</v>
      </c>
      <c r="S1480">
        <v>4.24</v>
      </c>
      <c r="T1480">
        <v>2250</v>
      </c>
      <c r="U1480">
        <v>2245.25</v>
      </c>
    </row>
    <row r="1481" spans="1:21" x14ac:dyDescent="0.25">
      <c r="A1481" t="s">
        <v>115</v>
      </c>
      <c r="B1481" t="s">
        <v>116</v>
      </c>
      <c r="C1481" s="8">
        <v>42740.270833391201</v>
      </c>
      <c r="D1481" s="8">
        <v>42740.33937898148</v>
      </c>
      <c r="E1481">
        <v>2261.75</v>
      </c>
      <c r="F1481">
        <v>2256.75</v>
      </c>
      <c r="G1481">
        <v>1</v>
      </c>
      <c r="H1481">
        <v>1</v>
      </c>
      <c r="I1481">
        <v>1</v>
      </c>
      <c r="J1481" s="9">
        <v>245.76</v>
      </c>
      <c r="K1481" s="9">
        <v>90299.8</v>
      </c>
      <c r="L1481" s="9">
        <v>250</v>
      </c>
      <c r="M1481" s="9">
        <v>-175</v>
      </c>
      <c r="N1481" s="9">
        <v>250</v>
      </c>
      <c r="O1481" s="9">
        <v>-175</v>
      </c>
      <c r="P1481" s="3">
        <v>0.58819999999999995</v>
      </c>
      <c r="Q1481" s="3">
        <v>1</v>
      </c>
      <c r="R1481" s="3">
        <v>0.58819999999999995</v>
      </c>
      <c r="S1481">
        <v>4.24</v>
      </c>
      <c r="T1481">
        <v>2265.25</v>
      </c>
      <c r="U1481">
        <v>2256.75</v>
      </c>
    </row>
    <row r="1482" spans="1:21" x14ac:dyDescent="0.25">
      <c r="A1482" t="s">
        <v>115</v>
      </c>
      <c r="B1482" t="s">
        <v>116</v>
      </c>
      <c r="C1482" s="8">
        <v>42740.270833506947</v>
      </c>
      <c r="D1482" s="8">
        <v>42740.339379027777</v>
      </c>
      <c r="E1482">
        <v>2261.75</v>
      </c>
      <c r="F1482">
        <v>2256.75</v>
      </c>
      <c r="G1482">
        <v>1</v>
      </c>
      <c r="H1482">
        <v>1</v>
      </c>
      <c r="I1482">
        <v>1</v>
      </c>
      <c r="J1482" s="9">
        <v>245.76</v>
      </c>
      <c r="K1482" s="9">
        <v>90545.56</v>
      </c>
      <c r="L1482" s="9">
        <v>250</v>
      </c>
      <c r="M1482" s="9">
        <v>-175</v>
      </c>
      <c r="N1482" s="9">
        <v>250</v>
      </c>
      <c r="O1482" s="9">
        <v>-175</v>
      </c>
      <c r="P1482" s="3">
        <v>0.58819999999999995</v>
      </c>
      <c r="Q1482" s="3">
        <v>1</v>
      </c>
      <c r="R1482" s="3">
        <v>0.58819999999999995</v>
      </c>
      <c r="S1482">
        <v>4.24</v>
      </c>
      <c r="T1482">
        <v>2265.25</v>
      </c>
      <c r="U1482">
        <v>2256.75</v>
      </c>
    </row>
    <row r="1483" spans="1:21" x14ac:dyDescent="0.25">
      <c r="A1483" t="s">
        <v>115</v>
      </c>
      <c r="B1483" t="s">
        <v>116</v>
      </c>
      <c r="C1483" s="8">
        <v>42740.27083361111</v>
      </c>
      <c r="D1483" s="8">
        <v>42740.346111712963</v>
      </c>
      <c r="E1483">
        <v>2261.75</v>
      </c>
      <c r="F1483">
        <v>2258.5</v>
      </c>
      <c r="G1483">
        <v>1</v>
      </c>
      <c r="H1483">
        <v>1</v>
      </c>
      <c r="I1483">
        <v>1</v>
      </c>
      <c r="J1483" s="9">
        <v>158.26</v>
      </c>
      <c r="K1483" s="9">
        <v>90703.82</v>
      </c>
      <c r="L1483" s="9">
        <v>262.5</v>
      </c>
      <c r="M1483" s="9">
        <v>-175</v>
      </c>
      <c r="N1483" s="9">
        <v>262.5</v>
      </c>
      <c r="O1483" s="9">
        <v>-175</v>
      </c>
      <c r="P1483" s="3">
        <v>0.6</v>
      </c>
      <c r="Q1483" s="3">
        <v>0.77139999999999997</v>
      </c>
      <c r="R1483" s="3">
        <v>0.37140000000000001</v>
      </c>
      <c r="S1483">
        <v>4.24</v>
      </c>
      <c r="T1483">
        <v>2265.25</v>
      </c>
      <c r="U1483">
        <v>2256.5</v>
      </c>
    </row>
    <row r="1484" spans="1:21" x14ac:dyDescent="0.25">
      <c r="A1484" t="s">
        <v>115</v>
      </c>
      <c r="B1484" t="s">
        <v>117</v>
      </c>
      <c r="C1484" s="8">
        <v>42745.312500057873</v>
      </c>
      <c r="D1484" s="8">
        <v>42745.336482754632</v>
      </c>
      <c r="E1484">
        <v>2263.75</v>
      </c>
      <c r="F1484">
        <v>2268.75</v>
      </c>
      <c r="G1484">
        <v>1</v>
      </c>
      <c r="H1484">
        <v>1</v>
      </c>
      <c r="I1484">
        <v>1</v>
      </c>
      <c r="J1484" s="9">
        <v>245.76</v>
      </c>
      <c r="K1484" s="9">
        <v>90949.58</v>
      </c>
      <c r="L1484" s="9">
        <v>250</v>
      </c>
      <c r="M1484" s="9">
        <v>-12.5</v>
      </c>
      <c r="N1484" s="9">
        <v>250</v>
      </c>
      <c r="O1484" s="9">
        <v>-12.5</v>
      </c>
      <c r="P1484" s="3">
        <v>0.95240000000000002</v>
      </c>
      <c r="Q1484" s="3">
        <v>1</v>
      </c>
      <c r="R1484" s="3">
        <v>0.95240000000000002</v>
      </c>
      <c r="S1484">
        <v>4.24</v>
      </c>
      <c r="T1484">
        <v>2268.75</v>
      </c>
      <c r="U1484">
        <v>2263.5</v>
      </c>
    </row>
    <row r="1485" spans="1:21" x14ac:dyDescent="0.25">
      <c r="A1485" t="s">
        <v>115</v>
      </c>
      <c r="B1485" t="s">
        <v>117</v>
      </c>
      <c r="C1485" s="8">
        <v>42745.312500173612</v>
      </c>
      <c r="D1485" s="8">
        <v>42745.336482800929</v>
      </c>
      <c r="E1485">
        <v>2263.75</v>
      </c>
      <c r="F1485">
        <v>2268.75</v>
      </c>
      <c r="G1485">
        <v>1</v>
      </c>
      <c r="H1485">
        <v>1</v>
      </c>
      <c r="I1485">
        <v>1</v>
      </c>
      <c r="J1485" s="9">
        <v>245.76</v>
      </c>
      <c r="K1485" s="9">
        <v>91195.34</v>
      </c>
      <c r="L1485" s="9">
        <v>250</v>
      </c>
      <c r="M1485" s="9">
        <v>-12.5</v>
      </c>
      <c r="N1485" s="9">
        <v>250</v>
      </c>
      <c r="O1485" s="9">
        <v>-12.5</v>
      </c>
      <c r="P1485" s="3">
        <v>0.95240000000000002</v>
      </c>
      <c r="Q1485" s="3">
        <v>1</v>
      </c>
      <c r="R1485" s="3">
        <v>0.95240000000000002</v>
      </c>
      <c r="S1485">
        <v>4.24</v>
      </c>
      <c r="T1485">
        <v>2268.75</v>
      </c>
      <c r="U1485">
        <v>2263.5</v>
      </c>
    </row>
    <row r="1486" spans="1:21" x14ac:dyDescent="0.25">
      <c r="A1486" t="s">
        <v>115</v>
      </c>
      <c r="B1486" t="s">
        <v>117</v>
      </c>
      <c r="C1486" s="8">
        <v>42745.312500277774</v>
      </c>
      <c r="D1486" s="8">
        <v>42745.40858797454</v>
      </c>
      <c r="E1486">
        <v>2263.75</v>
      </c>
      <c r="F1486">
        <v>2272</v>
      </c>
      <c r="G1486">
        <v>1</v>
      </c>
      <c r="H1486">
        <v>1</v>
      </c>
      <c r="I1486">
        <v>1</v>
      </c>
      <c r="J1486" s="9">
        <v>408.26</v>
      </c>
      <c r="K1486" s="9">
        <v>91603.6</v>
      </c>
      <c r="L1486" s="9">
        <v>512.5</v>
      </c>
      <c r="M1486" s="9">
        <v>-12.5</v>
      </c>
      <c r="N1486" s="9">
        <v>512.5</v>
      </c>
      <c r="O1486" s="9">
        <v>-12.5</v>
      </c>
      <c r="P1486" s="3">
        <v>0.97619999999999996</v>
      </c>
      <c r="Q1486" s="3">
        <v>0.8095</v>
      </c>
      <c r="R1486" s="3">
        <v>0.78569999999999995</v>
      </c>
      <c r="S1486">
        <v>4.24</v>
      </c>
      <c r="T1486">
        <v>2274</v>
      </c>
      <c r="U1486">
        <v>2263.5</v>
      </c>
    </row>
    <row r="1487" spans="1:21" x14ac:dyDescent="0.25">
      <c r="A1487" t="s">
        <v>115</v>
      </c>
      <c r="B1487" t="s">
        <v>116</v>
      </c>
      <c r="C1487" s="8">
        <v>42747.270833391201</v>
      </c>
      <c r="D1487" s="8">
        <v>42747.278637280091</v>
      </c>
      <c r="E1487">
        <v>2264.25</v>
      </c>
      <c r="F1487">
        <v>2261.5</v>
      </c>
      <c r="G1487">
        <v>1</v>
      </c>
      <c r="H1487">
        <v>1</v>
      </c>
      <c r="I1487">
        <v>1</v>
      </c>
      <c r="J1487" s="9">
        <v>133.26</v>
      </c>
      <c r="K1487" s="9">
        <v>91736.86</v>
      </c>
      <c r="L1487" s="9">
        <v>237.5</v>
      </c>
      <c r="M1487" s="9">
        <v>-37.5</v>
      </c>
      <c r="N1487" s="9">
        <v>237.5</v>
      </c>
      <c r="O1487" s="9">
        <v>-37.5</v>
      </c>
      <c r="P1487" s="3">
        <v>0.86360000000000003</v>
      </c>
      <c r="Q1487" s="3">
        <v>0.63639999999999997</v>
      </c>
      <c r="R1487" s="3">
        <v>0.5</v>
      </c>
      <c r="S1487">
        <v>4.24</v>
      </c>
      <c r="T1487">
        <v>2265</v>
      </c>
      <c r="U1487">
        <v>2259.5</v>
      </c>
    </row>
    <row r="1488" spans="1:21" x14ac:dyDescent="0.25">
      <c r="A1488" t="s">
        <v>115</v>
      </c>
      <c r="B1488" t="s">
        <v>116</v>
      </c>
      <c r="C1488" s="8">
        <v>42747.270833506947</v>
      </c>
      <c r="D1488" s="8">
        <v>42747.284989097221</v>
      </c>
      <c r="E1488">
        <v>2264.25</v>
      </c>
      <c r="F1488">
        <v>2259.25</v>
      </c>
      <c r="G1488">
        <v>1</v>
      </c>
      <c r="H1488">
        <v>1</v>
      </c>
      <c r="I1488">
        <v>1</v>
      </c>
      <c r="J1488" s="9">
        <v>245.76</v>
      </c>
      <c r="K1488" s="9">
        <v>91982.62</v>
      </c>
      <c r="L1488" s="9">
        <v>250</v>
      </c>
      <c r="M1488" s="9">
        <v>-37.5</v>
      </c>
      <c r="N1488" s="9">
        <v>250</v>
      </c>
      <c r="O1488" s="9">
        <v>-37.5</v>
      </c>
      <c r="P1488" s="3">
        <v>0.86960000000000004</v>
      </c>
      <c r="Q1488" s="3">
        <v>1</v>
      </c>
      <c r="R1488" s="3">
        <v>0.86960000000000004</v>
      </c>
      <c r="S1488">
        <v>4.24</v>
      </c>
      <c r="T1488">
        <v>2265</v>
      </c>
      <c r="U1488">
        <v>2259.25</v>
      </c>
    </row>
    <row r="1489" spans="1:21" x14ac:dyDescent="0.25">
      <c r="A1489" t="s">
        <v>115</v>
      </c>
      <c r="B1489" t="s">
        <v>116</v>
      </c>
      <c r="C1489" s="8">
        <v>42747.27083361111</v>
      </c>
      <c r="D1489" s="8">
        <v>42747.284989143518</v>
      </c>
      <c r="E1489">
        <v>2264.25</v>
      </c>
      <c r="F1489">
        <v>2259.25</v>
      </c>
      <c r="G1489">
        <v>1</v>
      </c>
      <c r="H1489">
        <v>1</v>
      </c>
      <c r="I1489">
        <v>1</v>
      </c>
      <c r="J1489" s="9">
        <v>245.76</v>
      </c>
      <c r="K1489" s="9">
        <v>92228.38</v>
      </c>
      <c r="L1489" s="9">
        <v>250</v>
      </c>
      <c r="M1489" s="9">
        <v>-37.5</v>
      </c>
      <c r="N1489" s="9">
        <v>250</v>
      </c>
      <c r="O1489" s="9">
        <v>-37.5</v>
      </c>
      <c r="P1489" s="3">
        <v>0.86960000000000004</v>
      </c>
      <c r="Q1489" s="3">
        <v>1</v>
      </c>
      <c r="R1489" s="3">
        <v>0.86960000000000004</v>
      </c>
      <c r="S1489">
        <v>4.24</v>
      </c>
      <c r="T1489">
        <v>2265</v>
      </c>
      <c r="U1489">
        <v>2259.25</v>
      </c>
    </row>
    <row r="1490" spans="1:21" hidden="1" x14ac:dyDescent="0.25">
      <c r="A1490" t="s">
        <v>115</v>
      </c>
      <c r="B1490" t="s">
        <v>117</v>
      </c>
      <c r="C1490" s="8">
        <v>42748.333333391201</v>
      </c>
      <c r="D1490" s="8">
        <v>42748.47780364583</v>
      </c>
      <c r="E1490">
        <v>2271.5</v>
      </c>
      <c r="F1490">
        <v>2266.5</v>
      </c>
      <c r="G1490">
        <v>1</v>
      </c>
      <c r="H1490">
        <v>1</v>
      </c>
      <c r="I1490">
        <v>1</v>
      </c>
      <c r="J1490" s="9">
        <v>-254.24</v>
      </c>
      <c r="K1490" s="9">
        <v>91974.14</v>
      </c>
      <c r="M1490" s="9">
        <v>-250</v>
      </c>
      <c r="O1490" s="9">
        <v>-250</v>
      </c>
      <c r="P1490" s="3">
        <v>0.98370000000000002</v>
      </c>
      <c r="Q1490" s="3">
        <v>0</v>
      </c>
      <c r="R1490" s="3">
        <v>-1.6299999999999999E-2</v>
      </c>
      <c r="S1490">
        <v>4.24</v>
      </c>
      <c r="T1490">
        <v>2272.75</v>
      </c>
      <c r="U1490">
        <v>2266.5</v>
      </c>
    </row>
    <row r="1491" spans="1:21" hidden="1" x14ac:dyDescent="0.25">
      <c r="A1491" t="s">
        <v>115</v>
      </c>
      <c r="B1491" t="s">
        <v>117</v>
      </c>
      <c r="C1491" s="8">
        <v>42748.333333506947</v>
      </c>
      <c r="D1491" s="8">
        <v>42748.477803692127</v>
      </c>
      <c r="E1491">
        <v>2271.5</v>
      </c>
      <c r="F1491">
        <v>2266.5</v>
      </c>
      <c r="G1491">
        <v>1</v>
      </c>
      <c r="H1491">
        <v>1</v>
      </c>
      <c r="I1491">
        <v>1</v>
      </c>
      <c r="J1491" s="9">
        <v>-254.24</v>
      </c>
      <c r="K1491" s="9">
        <v>91719.9</v>
      </c>
      <c r="M1491" s="9">
        <v>-250</v>
      </c>
      <c r="O1491" s="9">
        <v>-250</v>
      </c>
      <c r="P1491" s="3">
        <v>0.98370000000000002</v>
      </c>
      <c r="Q1491" s="3">
        <v>0</v>
      </c>
      <c r="R1491" s="3">
        <v>-1.6299999999999999E-2</v>
      </c>
      <c r="S1491">
        <v>4.24</v>
      </c>
      <c r="T1491">
        <v>2272.75</v>
      </c>
      <c r="U1491">
        <v>2266.5</v>
      </c>
    </row>
    <row r="1492" spans="1:21" hidden="1" x14ac:dyDescent="0.25">
      <c r="A1492" t="s">
        <v>115</v>
      </c>
      <c r="B1492" t="s">
        <v>117</v>
      </c>
      <c r="C1492" s="8">
        <v>42748.33333361111</v>
      </c>
      <c r="D1492" s="8">
        <v>42748.477803715279</v>
      </c>
      <c r="E1492">
        <v>2271.5</v>
      </c>
      <c r="F1492">
        <v>2266.5</v>
      </c>
      <c r="G1492">
        <v>1</v>
      </c>
      <c r="H1492">
        <v>1</v>
      </c>
      <c r="I1492">
        <v>1</v>
      </c>
      <c r="J1492" s="9">
        <v>-254.24</v>
      </c>
      <c r="K1492" s="9">
        <v>91465.66</v>
      </c>
      <c r="M1492" s="9">
        <v>-250</v>
      </c>
      <c r="O1492" s="9">
        <v>-250</v>
      </c>
      <c r="P1492" s="3">
        <v>0.98370000000000002</v>
      </c>
      <c r="Q1492" s="3">
        <v>0</v>
      </c>
      <c r="R1492" s="3">
        <v>-1.6299999999999999E-2</v>
      </c>
      <c r="S1492">
        <v>4.24</v>
      </c>
      <c r="T1492">
        <v>2272.75</v>
      </c>
      <c r="U1492">
        <v>2266.5</v>
      </c>
    </row>
    <row r="1493" spans="1:21" x14ac:dyDescent="0.25">
      <c r="A1493" t="s">
        <v>115</v>
      </c>
      <c r="B1493" t="s">
        <v>117</v>
      </c>
      <c r="C1493" s="8">
        <v>42755.270833391201</v>
      </c>
      <c r="D1493" s="8">
        <v>42755.275163726852</v>
      </c>
      <c r="E1493">
        <v>2266.75</v>
      </c>
      <c r="F1493">
        <v>2271.75</v>
      </c>
      <c r="G1493">
        <v>1</v>
      </c>
      <c r="H1493">
        <v>1</v>
      </c>
      <c r="I1493">
        <v>1</v>
      </c>
      <c r="J1493" s="9">
        <v>245.76</v>
      </c>
      <c r="K1493" s="9">
        <v>91711.42</v>
      </c>
      <c r="L1493" s="9">
        <v>250</v>
      </c>
      <c r="M1493" s="9">
        <v>-25</v>
      </c>
      <c r="N1493" s="9">
        <v>250</v>
      </c>
      <c r="O1493" s="9">
        <v>-25</v>
      </c>
      <c r="P1493" s="3">
        <v>0.90910000000000002</v>
      </c>
      <c r="Q1493" s="3">
        <v>1</v>
      </c>
      <c r="R1493" s="3">
        <v>0.90910000000000002</v>
      </c>
      <c r="S1493">
        <v>4.24</v>
      </c>
      <c r="T1493">
        <v>2271.75</v>
      </c>
      <c r="U1493">
        <v>2266.25</v>
      </c>
    </row>
    <row r="1494" spans="1:21" x14ac:dyDescent="0.25">
      <c r="A1494" t="s">
        <v>115</v>
      </c>
      <c r="B1494" t="s">
        <v>117</v>
      </c>
      <c r="C1494" s="8">
        <v>42755.270833506947</v>
      </c>
      <c r="D1494" s="8">
        <v>42755.275163773149</v>
      </c>
      <c r="E1494">
        <v>2266.75</v>
      </c>
      <c r="F1494">
        <v>2271.75</v>
      </c>
      <c r="G1494">
        <v>1</v>
      </c>
      <c r="H1494">
        <v>1</v>
      </c>
      <c r="I1494">
        <v>1</v>
      </c>
      <c r="J1494" s="9">
        <v>245.76</v>
      </c>
      <c r="K1494" s="9">
        <v>91957.18</v>
      </c>
      <c r="L1494" s="9">
        <v>250</v>
      </c>
      <c r="M1494" s="9">
        <v>-25</v>
      </c>
      <c r="N1494" s="9">
        <v>250</v>
      </c>
      <c r="O1494" s="9">
        <v>-25</v>
      </c>
      <c r="P1494" s="3">
        <v>0.90910000000000002</v>
      </c>
      <c r="Q1494" s="3">
        <v>1</v>
      </c>
      <c r="R1494" s="3">
        <v>0.90910000000000002</v>
      </c>
      <c r="S1494">
        <v>4.24</v>
      </c>
      <c r="T1494">
        <v>2271.75</v>
      </c>
      <c r="U1494">
        <v>2266.25</v>
      </c>
    </row>
    <row r="1495" spans="1:21" x14ac:dyDescent="0.25">
      <c r="A1495" t="s">
        <v>115</v>
      </c>
      <c r="B1495" t="s">
        <v>117</v>
      </c>
      <c r="C1495" s="8">
        <v>42755.27083361111</v>
      </c>
      <c r="D1495" s="8">
        <v>42755.276053368056</v>
      </c>
      <c r="E1495">
        <v>2266.75</v>
      </c>
      <c r="F1495">
        <v>2270.5</v>
      </c>
      <c r="G1495">
        <v>1</v>
      </c>
      <c r="H1495">
        <v>1</v>
      </c>
      <c r="I1495">
        <v>1</v>
      </c>
      <c r="J1495" s="9">
        <v>183.26</v>
      </c>
      <c r="K1495" s="9">
        <v>92140.44</v>
      </c>
      <c r="L1495" s="9">
        <v>287.5</v>
      </c>
      <c r="M1495" s="9">
        <v>-25</v>
      </c>
      <c r="N1495" s="9">
        <v>287.5</v>
      </c>
      <c r="O1495" s="9">
        <v>-25</v>
      </c>
      <c r="P1495" s="3">
        <v>0.92</v>
      </c>
      <c r="Q1495" s="3">
        <v>0.68</v>
      </c>
      <c r="R1495" s="3">
        <v>0.6</v>
      </c>
      <c r="S1495">
        <v>4.24</v>
      </c>
      <c r="T1495">
        <v>2272.5</v>
      </c>
      <c r="U1495">
        <v>2266.25</v>
      </c>
    </row>
    <row r="1496" spans="1:21" x14ac:dyDescent="0.25">
      <c r="A1496" t="s">
        <v>115</v>
      </c>
      <c r="B1496" t="s">
        <v>116</v>
      </c>
      <c r="C1496" s="8">
        <v>42761.312500057873</v>
      </c>
      <c r="D1496" s="8">
        <v>42761.434664803244</v>
      </c>
      <c r="E1496">
        <v>2293</v>
      </c>
      <c r="F1496">
        <v>2291.5</v>
      </c>
      <c r="G1496">
        <v>1</v>
      </c>
      <c r="H1496">
        <v>1</v>
      </c>
      <c r="I1496">
        <v>1</v>
      </c>
      <c r="J1496" s="9">
        <v>70.760000000000005</v>
      </c>
      <c r="K1496" s="9">
        <v>92211.199999999997</v>
      </c>
      <c r="L1496" s="9">
        <v>175</v>
      </c>
      <c r="N1496" s="9">
        <v>175</v>
      </c>
      <c r="P1496" s="3">
        <v>1.23E-2</v>
      </c>
      <c r="Q1496" s="3">
        <v>0.99299999999999999</v>
      </c>
      <c r="R1496" s="3">
        <v>5.3E-3</v>
      </c>
      <c r="S1496">
        <v>4.24</v>
      </c>
      <c r="T1496">
        <v>2296.5</v>
      </c>
      <c r="U1496">
        <v>2289.5</v>
      </c>
    </row>
    <row r="1497" spans="1:21" x14ac:dyDescent="0.25">
      <c r="A1497" t="s">
        <v>115</v>
      </c>
      <c r="B1497" t="s">
        <v>116</v>
      </c>
      <c r="C1497" s="8">
        <v>42761.312500173612</v>
      </c>
      <c r="D1497" s="8">
        <v>42761.441331030095</v>
      </c>
      <c r="E1497">
        <v>2293</v>
      </c>
      <c r="F1497">
        <v>2292</v>
      </c>
      <c r="G1497">
        <v>1</v>
      </c>
      <c r="H1497">
        <v>1</v>
      </c>
      <c r="I1497">
        <v>1</v>
      </c>
      <c r="J1497" s="9">
        <v>45.76</v>
      </c>
      <c r="K1497" s="9">
        <v>92256.960000000006</v>
      </c>
      <c r="L1497" s="9">
        <v>175</v>
      </c>
      <c r="N1497" s="9">
        <v>175</v>
      </c>
      <c r="P1497" s="3">
        <v>1.23E-2</v>
      </c>
      <c r="Q1497" s="3">
        <v>0.99119999999999997</v>
      </c>
      <c r="R1497" s="3">
        <v>3.5000000000000001E-3</v>
      </c>
      <c r="S1497">
        <v>4.24</v>
      </c>
      <c r="T1497">
        <v>2296.5</v>
      </c>
      <c r="U1497">
        <v>2289.5</v>
      </c>
    </row>
    <row r="1498" spans="1:21" x14ac:dyDescent="0.25">
      <c r="A1498" t="s">
        <v>115</v>
      </c>
      <c r="B1498" t="s">
        <v>116</v>
      </c>
      <c r="C1498" s="8">
        <v>42761.312500277774</v>
      </c>
      <c r="D1498" s="8">
        <v>42761.458299918981</v>
      </c>
      <c r="E1498">
        <v>2293</v>
      </c>
      <c r="F1498">
        <v>2292.75</v>
      </c>
      <c r="G1498">
        <v>1</v>
      </c>
      <c r="H1498">
        <v>1</v>
      </c>
      <c r="I1498">
        <v>1</v>
      </c>
      <c r="J1498" s="9">
        <v>8.26</v>
      </c>
      <c r="K1498" s="9">
        <v>92265.22</v>
      </c>
      <c r="L1498" s="9">
        <v>175</v>
      </c>
      <c r="N1498" s="9">
        <v>175</v>
      </c>
      <c r="P1498" s="3">
        <v>1.23E-2</v>
      </c>
      <c r="Q1498" s="3">
        <v>0.98860000000000003</v>
      </c>
      <c r="R1498" s="3">
        <v>8.9999999999999998E-4</v>
      </c>
      <c r="S1498">
        <v>4.24</v>
      </c>
      <c r="T1498">
        <v>2296.5</v>
      </c>
      <c r="U1498">
        <v>2289.5</v>
      </c>
    </row>
    <row r="1499" spans="1:21" x14ac:dyDescent="0.25">
      <c r="A1499" t="s">
        <v>115</v>
      </c>
      <c r="B1499" t="s">
        <v>117</v>
      </c>
      <c r="C1499" s="8">
        <v>42766.395844965278</v>
      </c>
      <c r="D1499" s="8">
        <v>42766.523289826386</v>
      </c>
      <c r="E1499">
        <v>2267.5</v>
      </c>
      <c r="F1499">
        <v>2272.5</v>
      </c>
      <c r="G1499">
        <v>1</v>
      </c>
      <c r="H1499">
        <v>1</v>
      </c>
      <c r="I1499">
        <v>1</v>
      </c>
      <c r="J1499" s="9">
        <v>245.76</v>
      </c>
      <c r="K1499" s="9">
        <v>92510.98</v>
      </c>
      <c r="L1499" s="9">
        <v>250</v>
      </c>
      <c r="M1499" s="9">
        <v>-212.5</v>
      </c>
      <c r="N1499" s="9">
        <v>250</v>
      </c>
      <c r="O1499" s="9">
        <v>-212.5</v>
      </c>
      <c r="P1499" s="3">
        <v>0.54049999999999998</v>
      </c>
      <c r="Q1499" s="3">
        <v>1</v>
      </c>
      <c r="R1499" s="3">
        <v>0.54049999999999998</v>
      </c>
      <c r="S1499">
        <v>4.24</v>
      </c>
      <c r="T1499">
        <v>2272.5</v>
      </c>
      <c r="U1499">
        <v>2263.25</v>
      </c>
    </row>
    <row r="1500" spans="1:21" x14ac:dyDescent="0.25">
      <c r="A1500" t="s">
        <v>115</v>
      </c>
      <c r="B1500" t="s">
        <v>117</v>
      </c>
      <c r="C1500" s="8">
        <v>42766.395845081017</v>
      </c>
      <c r="D1500" s="8">
        <v>42766.523289872683</v>
      </c>
      <c r="E1500">
        <v>2267.5</v>
      </c>
      <c r="F1500">
        <v>2272.5</v>
      </c>
      <c r="G1500">
        <v>1</v>
      </c>
      <c r="H1500">
        <v>1</v>
      </c>
      <c r="I1500">
        <v>1</v>
      </c>
      <c r="J1500" s="9">
        <v>245.76</v>
      </c>
      <c r="K1500" s="9">
        <v>92756.74</v>
      </c>
      <c r="L1500" s="9">
        <v>250</v>
      </c>
      <c r="M1500" s="9">
        <v>-212.5</v>
      </c>
      <c r="N1500" s="9">
        <v>250</v>
      </c>
      <c r="O1500" s="9">
        <v>-212.5</v>
      </c>
      <c r="P1500" s="3">
        <v>0.54049999999999998</v>
      </c>
      <c r="Q1500" s="3">
        <v>1</v>
      </c>
      <c r="R1500" s="3">
        <v>0.54049999999999998</v>
      </c>
      <c r="S1500">
        <v>4.24</v>
      </c>
      <c r="T1500">
        <v>2272.5</v>
      </c>
      <c r="U1500">
        <v>2263.25</v>
      </c>
    </row>
    <row r="1501" spans="1:21" x14ac:dyDescent="0.25">
      <c r="A1501" t="s">
        <v>115</v>
      </c>
      <c r="B1501" t="s">
        <v>117</v>
      </c>
      <c r="C1501" s="8">
        <v>42766.395845185187</v>
      </c>
      <c r="D1501" s="8">
        <v>42766.531250092594</v>
      </c>
      <c r="E1501">
        <v>2267.5</v>
      </c>
      <c r="F1501">
        <v>2273.5</v>
      </c>
      <c r="G1501">
        <v>1</v>
      </c>
      <c r="H1501">
        <v>1</v>
      </c>
      <c r="I1501">
        <v>1</v>
      </c>
      <c r="J1501" s="9">
        <v>295.76</v>
      </c>
      <c r="K1501" s="9">
        <v>93052.5</v>
      </c>
      <c r="L1501" s="9">
        <v>337.5</v>
      </c>
      <c r="M1501" s="9">
        <v>-212.5</v>
      </c>
      <c r="N1501" s="9">
        <v>337.5</v>
      </c>
      <c r="O1501" s="9">
        <v>-212.5</v>
      </c>
      <c r="P1501" s="3">
        <v>0.61360000000000003</v>
      </c>
      <c r="Q1501" s="3">
        <v>0.93179999999999996</v>
      </c>
      <c r="R1501" s="3">
        <v>0.54549999999999998</v>
      </c>
      <c r="S1501">
        <v>4.24</v>
      </c>
      <c r="T1501">
        <v>2274.25</v>
      </c>
      <c r="U1501">
        <v>2263.25</v>
      </c>
    </row>
    <row r="1502" spans="1:21" x14ac:dyDescent="0.25">
      <c r="A1502" t="s">
        <v>115</v>
      </c>
      <c r="B1502" t="s">
        <v>116</v>
      </c>
      <c r="C1502" s="8">
        <v>42772.270833391201</v>
      </c>
      <c r="D1502" s="8">
        <v>42772.432569456018</v>
      </c>
      <c r="E1502">
        <v>2286.75</v>
      </c>
      <c r="F1502">
        <v>2285.5</v>
      </c>
      <c r="G1502">
        <v>1</v>
      </c>
      <c r="H1502">
        <v>1</v>
      </c>
      <c r="I1502">
        <v>1</v>
      </c>
      <c r="J1502" s="9">
        <v>58.26</v>
      </c>
      <c r="K1502" s="9">
        <v>93110.76</v>
      </c>
      <c r="L1502" s="9">
        <v>162.5</v>
      </c>
      <c r="N1502" s="9">
        <v>162.5</v>
      </c>
      <c r="P1502" s="3">
        <v>1.12E-2</v>
      </c>
      <c r="Q1502" s="3">
        <v>0.99309999999999998</v>
      </c>
      <c r="R1502" s="3">
        <v>4.3E-3</v>
      </c>
      <c r="S1502">
        <v>4.24</v>
      </c>
      <c r="T1502">
        <v>2291.5</v>
      </c>
      <c r="U1502">
        <v>2283.5</v>
      </c>
    </row>
    <row r="1503" spans="1:21" x14ac:dyDescent="0.25">
      <c r="A1503" t="s">
        <v>115</v>
      </c>
      <c r="B1503" t="s">
        <v>116</v>
      </c>
      <c r="C1503" s="8">
        <v>42772.270833506947</v>
      </c>
      <c r="D1503" s="8">
        <v>42772.435335856484</v>
      </c>
      <c r="E1503">
        <v>2286.75</v>
      </c>
      <c r="F1503">
        <v>2285.75</v>
      </c>
      <c r="G1503">
        <v>1</v>
      </c>
      <c r="H1503">
        <v>1</v>
      </c>
      <c r="I1503">
        <v>1</v>
      </c>
      <c r="J1503" s="9">
        <v>45.76</v>
      </c>
      <c r="K1503" s="9">
        <v>93156.52</v>
      </c>
      <c r="L1503" s="9">
        <v>162.5</v>
      </c>
      <c r="N1503" s="9">
        <v>162.5</v>
      </c>
      <c r="P1503" s="3">
        <v>1.12E-2</v>
      </c>
      <c r="Q1503" s="3">
        <v>0.99219999999999997</v>
      </c>
      <c r="R1503" s="3">
        <v>3.3999999999999998E-3</v>
      </c>
      <c r="S1503">
        <v>4.24</v>
      </c>
      <c r="T1503">
        <v>2291.5</v>
      </c>
      <c r="U1503">
        <v>2283.5</v>
      </c>
    </row>
    <row r="1504" spans="1:21" x14ac:dyDescent="0.25">
      <c r="A1504" t="s">
        <v>115</v>
      </c>
      <c r="B1504" t="s">
        <v>116</v>
      </c>
      <c r="C1504" s="8">
        <v>42772.27083361111</v>
      </c>
      <c r="D1504" s="8">
        <v>42772.454110439816</v>
      </c>
      <c r="E1504">
        <v>2286.75</v>
      </c>
      <c r="F1504">
        <v>2286.5</v>
      </c>
      <c r="G1504">
        <v>1</v>
      </c>
      <c r="H1504">
        <v>1</v>
      </c>
      <c r="I1504">
        <v>1</v>
      </c>
      <c r="J1504" s="9">
        <v>8.26</v>
      </c>
      <c r="K1504" s="9">
        <v>93164.78</v>
      </c>
      <c r="L1504" s="9">
        <v>162.5</v>
      </c>
      <c r="N1504" s="9">
        <v>162.5</v>
      </c>
      <c r="P1504" s="3">
        <v>1.12E-2</v>
      </c>
      <c r="Q1504" s="3">
        <v>0.98970000000000002</v>
      </c>
      <c r="R1504" s="3">
        <v>8.9999999999999998E-4</v>
      </c>
      <c r="S1504">
        <v>4.24</v>
      </c>
      <c r="T1504">
        <v>2291.5</v>
      </c>
      <c r="U1504">
        <v>2283.5</v>
      </c>
    </row>
    <row r="1505" spans="1:21" x14ac:dyDescent="0.25">
      <c r="A1505" t="s">
        <v>115</v>
      </c>
      <c r="B1505" t="s">
        <v>117</v>
      </c>
      <c r="C1505" s="8">
        <v>42786.270833391201</v>
      </c>
      <c r="D1505" s="8">
        <v>42787.285290312502</v>
      </c>
      <c r="E1505">
        <v>2353.5</v>
      </c>
      <c r="F1505">
        <v>2358.5</v>
      </c>
      <c r="G1505">
        <v>1</v>
      </c>
      <c r="H1505">
        <v>1</v>
      </c>
      <c r="I1505">
        <v>1</v>
      </c>
      <c r="J1505" s="9">
        <v>245.76</v>
      </c>
      <c r="K1505" s="9">
        <v>93410.54</v>
      </c>
      <c r="M1505" s="9">
        <v>-150</v>
      </c>
      <c r="O1505" s="9">
        <v>-150</v>
      </c>
      <c r="P1505" s="3">
        <v>0.98650000000000004</v>
      </c>
      <c r="Q1505" s="3">
        <v>3.5900000000000001E-2</v>
      </c>
      <c r="R1505" s="3">
        <v>2.24E-2</v>
      </c>
      <c r="S1505">
        <v>4.24</v>
      </c>
      <c r="T1505">
        <v>2358.5</v>
      </c>
      <c r="U1505">
        <v>2350.5</v>
      </c>
    </row>
    <row r="1506" spans="1:21" x14ac:dyDescent="0.25">
      <c r="A1506" t="s">
        <v>115</v>
      </c>
      <c r="B1506" t="s">
        <v>117</v>
      </c>
      <c r="C1506" s="8">
        <v>42786.270833506947</v>
      </c>
      <c r="D1506" s="8">
        <v>42787.285290358799</v>
      </c>
      <c r="E1506">
        <v>2353.5</v>
      </c>
      <c r="F1506">
        <v>2358.5</v>
      </c>
      <c r="G1506">
        <v>1</v>
      </c>
      <c r="H1506">
        <v>1</v>
      </c>
      <c r="I1506">
        <v>1</v>
      </c>
      <c r="J1506" s="9">
        <v>245.76</v>
      </c>
      <c r="K1506" s="9">
        <v>93656.3</v>
      </c>
      <c r="M1506" s="9">
        <v>-150</v>
      </c>
      <c r="O1506" s="9">
        <v>-150</v>
      </c>
      <c r="P1506" s="3">
        <v>0.98650000000000004</v>
      </c>
      <c r="Q1506" s="3">
        <v>3.5900000000000001E-2</v>
      </c>
      <c r="R1506" s="3">
        <v>2.24E-2</v>
      </c>
      <c r="S1506">
        <v>4.24</v>
      </c>
      <c r="T1506">
        <v>2358.5</v>
      </c>
      <c r="U1506">
        <v>2350.5</v>
      </c>
    </row>
    <row r="1507" spans="1:21" x14ac:dyDescent="0.25">
      <c r="A1507" t="s">
        <v>115</v>
      </c>
      <c r="B1507" t="s">
        <v>117</v>
      </c>
      <c r="C1507" s="8">
        <v>42786.27083361111</v>
      </c>
      <c r="D1507" s="8">
        <v>42787.314422974538</v>
      </c>
      <c r="E1507">
        <v>2353.5</v>
      </c>
      <c r="F1507">
        <v>2361.5</v>
      </c>
      <c r="G1507">
        <v>1</v>
      </c>
      <c r="H1507">
        <v>1</v>
      </c>
      <c r="I1507">
        <v>1</v>
      </c>
      <c r="J1507" s="9">
        <v>395.76</v>
      </c>
      <c r="K1507" s="9">
        <v>94052.06</v>
      </c>
      <c r="M1507" s="9">
        <v>-150</v>
      </c>
      <c r="O1507" s="9">
        <v>-150</v>
      </c>
      <c r="P1507" s="3">
        <v>0.98650000000000004</v>
      </c>
      <c r="Q1507" s="3">
        <v>4.9299999999999997E-2</v>
      </c>
      <c r="R1507" s="3">
        <v>3.5900000000000001E-2</v>
      </c>
      <c r="S1507">
        <v>4.24</v>
      </c>
      <c r="T1507">
        <v>2363.5</v>
      </c>
      <c r="U1507">
        <v>2350.5</v>
      </c>
    </row>
    <row r="1508" spans="1:21" hidden="1" x14ac:dyDescent="0.25">
      <c r="A1508" t="s">
        <v>115</v>
      </c>
      <c r="B1508" t="s">
        <v>116</v>
      </c>
      <c r="C1508" s="8">
        <v>42788.354166724537</v>
      </c>
      <c r="D1508" s="8">
        <v>42788.531250196756</v>
      </c>
      <c r="E1508">
        <v>2359.75</v>
      </c>
      <c r="F1508">
        <v>2360.75</v>
      </c>
      <c r="G1508">
        <v>1</v>
      </c>
      <c r="H1508">
        <v>1</v>
      </c>
      <c r="I1508">
        <v>1</v>
      </c>
      <c r="J1508" s="9">
        <v>-54.24</v>
      </c>
      <c r="K1508" s="9">
        <v>93997.82</v>
      </c>
      <c r="L1508" s="9">
        <v>125</v>
      </c>
      <c r="N1508" s="9">
        <v>125</v>
      </c>
      <c r="P1508" s="3">
        <v>1.1599999999999999E-2</v>
      </c>
      <c r="Q1508" s="3">
        <v>0.98380000000000001</v>
      </c>
      <c r="R1508" s="3">
        <v>-4.5999999999999999E-3</v>
      </c>
      <c r="S1508">
        <v>4.24</v>
      </c>
      <c r="T1508">
        <v>2362.75</v>
      </c>
      <c r="U1508">
        <v>2357.25</v>
      </c>
    </row>
    <row r="1509" spans="1:21" hidden="1" x14ac:dyDescent="0.25">
      <c r="A1509" t="s">
        <v>115</v>
      </c>
      <c r="B1509" t="s">
        <v>116</v>
      </c>
      <c r="C1509" s="8">
        <v>42788.354166840276</v>
      </c>
      <c r="D1509" s="8">
        <v>42788.531250196756</v>
      </c>
      <c r="E1509">
        <v>2359.75</v>
      </c>
      <c r="F1509">
        <v>2360.75</v>
      </c>
      <c r="G1509">
        <v>1</v>
      </c>
      <c r="H1509">
        <v>1</v>
      </c>
      <c r="I1509">
        <v>1</v>
      </c>
      <c r="J1509" s="9">
        <v>-54.24</v>
      </c>
      <c r="K1509" s="9">
        <v>93943.58</v>
      </c>
      <c r="L1509" s="9">
        <v>125</v>
      </c>
      <c r="N1509" s="9">
        <v>125</v>
      </c>
      <c r="P1509" s="3">
        <v>1.1599999999999999E-2</v>
      </c>
      <c r="Q1509" s="3">
        <v>0.98380000000000001</v>
      </c>
      <c r="R1509" s="3">
        <v>-4.5999999999999999E-3</v>
      </c>
      <c r="S1509">
        <v>4.24</v>
      </c>
      <c r="T1509">
        <v>2362.75</v>
      </c>
      <c r="U1509">
        <v>2357.25</v>
      </c>
    </row>
    <row r="1510" spans="1:21" hidden="1" x14ac:dyDescent="0.25">
      <c r="A1510" t="s">
        <v>115</v>
      </c>
      <c r="B1510" t="s">
        <v>116</v>
      </c>
      <c r="C1510" s="8">
        <v>42788.354166944446</v>
      </c>
      <c r="D1510" s="8">
        <v>42788.531250196756</v>
      </c>
      <c r="E1510">
        <v>2359.75</v>
      </c>
      <c r="F1510">
        <v>2360.75</v>
      </c>
      <c r="G1510">
        <v>1</v>
      </c>
      <c r="H1510">
        <v>1</v>
      </c>
      <c r="I1510">
        <v>1</v>
      </c>
      <c r="J1510" s="9">
        <v>-54.24</v>
      </c>
      <c r="K1510" s="9">
        <v>93889.34</v>
      </c>
      <c r="L1510" s="9">
        <v>125</v>
      </c>
      <c r="N1510" s="9">
        <v>125</v>
      </c>
      <c r="P1510" s="3">
        <v>1.1599999999999999E-2</v>
      </c>
      <c r="Q1510" s="3">
        <v>0.98380000000000001</v>
      </c>
      <c r="R1510" s="3">
        <v>-4.5999999999999999E-3</v>
      </c>
      <c r="S1510">
        <v>4.24</v>
      </c>
      <c r="T1510">
        <v>2362.75</v>
      </c>
      <c r="U1510">
        <v>2357.25</v>
      </c>
    </row>
    <row r="1511" spans="1:21" hidden="1" x14ac:dyDescent="0.25">
      <c r="A1511" t="s">
        <v>115</v>
      </c>
      <c r="B1511" t="s">
        <v>116</v>
      </c>
      <c r="C1511" s="8">
        <v>42790.270833391201</v>
      </c>
      <c r="D1511" s="8">
        <v>42790.290416701391</v>
      </c>
      <c r="E1511">
        <v>2352</v>
      </c>
      <c r="F1511">
        <v>2357</v>
      </c>
      <c r="G1511">
        <v>1</v>
      </c>
      <c r="H1511">
        <v>1</v>
      </c>
      <c r="I1511">
        <v>1</v>
      </c>
      <c r="J1511" s="9">
        <v>-254.24</v>
      </c>
      <c r="K1511" s="9">
        <v>93635.1</v>
      </c>
      <c r="L1511" s="9">
        <v>25</v>
      </c>
      <c r="N1511" s="9">
        <v>25</v>
      </c>
      <c r="P1511" s="3">
        <v>2.3E-3</v>
      </c>
      <c r="Q1511" s="3">
        <v>0.97519999999999996</v>
      </c>
      <c r="R1511" s="3">
        <v>-2.2499999999999999E-2</v>
      </c>
      <c r="S1511">
        <v>4.24</v>
      </c>
      <c r="T1511">
        <v>2357</v>
      </c>
      <c r="U1511">
        <v>2351.5</v>
      </c>
    </row>
    <row r="1512" spans="1:21" hidden="1" x14ac:dyDescent="0.25">
      <c r="A1512" t="s">
        <v>115</v>
      </c>
      <c r="B1512" t="s">
        <v>116</v>
      </c>
      <c r="C1512" s="8">
        <v>42790.270833506947</v>
      </c>
      <c r="D1512" s="8">
        <v>42790.290416747688</v>
      </c>
      <c r="E1512">
        <v>2352</v>
      </c>
      <c r="F1512">
        <v>2357</v>
      </c>
      <c r="G1512">
        <v>1</v>
      </c>
      <c r="H1512">
        <v>1</v>
      </c>
      <c r="I1512">
        <v>1</v>
      </c>
      <c r="J1512" s="9">
        <v>-254.24</v>
      </c>
      <c r="K1512" s="9">
        <v>93380.86</v>
      </c>
      <c r="L1512" s="9">
        <v>25</v>
      </c>
      <c r="N1512" s="9">
        <v>25</v>
      </c>
      <c r="P1512" s="3">
        <v>2.3E-3</v>
      </c>
      <c r="Q1512" s="3">
        <v>0.97519999999999996</v>
      </c>
      <c r="R1512" s="3">
        <v>-2.2499999999999999E-2</v>
      </c>
      <c r="S1512">
        <v>4.24</v>
      </c>
      <c r="T1512">
        <v>2357</v>
      </c>
      <c r="U1512">
        <v>2351.5</v>
      </c>
    </row>
    <row r="1513" spans="1:21" hidden="1" x14ac:dyDescent="0.25">
      <c r="A1513" t="s">
        <v>115</v>
      </c>
      <c r="B1513" t="s">
        <v>116</v>
      </c>
      <c r="C1513" s="8">
        <v>42790.27083361111</v>
      </c>
      <c r="D1513" s="8">
        <v>42790.290416793985</v>
      </c>
      <c r="E1513">
        <v>2352</v>
      </c>
      <c r="F1513">
        <v>2357</v>
      </c>
      <c r="G1513">
        <v>1</v>
      </c>
      <c r="H1513">
        <v>1</v>
      </c>
      <c r="I1513">
        <v>1</v>
      </c>
      <c r="J1513" s="9">
        <v>-254.24</v>
      </c>
      <c r="K1513" s="9">
        <v>93126.62</v>
      </c>
      <c r="L1513" s="9">
        <v>25</v>
      </c>
      <c r="N1513" s="9">
        <v>25</v>
      </c>
      <c r="P1513" s="3">
        <v>2.3E-3</v>
      </c>
      <c r="Q1513" s="3">
        <v>0.97519999999999996</v>
      </c>
      <c r="R1513" s="3">
        <v>-2.2499999999999999E-2</v>
      </c>
      <c r="S1513">
        <v>4.24</v>
      </c>
      <c r="T1513">
        <v>2357</v>
      </c>
      <c r="U1513">
        <v>2351.5</v>
      </c>
    </row>
    <row r="1514" spans="1:21" x14ac:dyDescent="0.25">
      <c r="A1514" t="s">
        <v>115</v>
      </c>
      <c r="B1514" t="s">
        <v>117</v>
      </c>
      <c r="C1514" s="8">
        <v>42793.270833391201</v>
      </c>
      <c r="D1514" s="8">
        <v>42793.317881979165</v>
      </c>
      <c r="E1514">
        <v>2364</v>
      </c>
      <c r="F1514">
        <v>2365.75</v>
      </c>
      <c r="G1514">
        <v>1</v>
      </c>
      <c r="H1514">
        <v>1</v>
      </c>
      <c r="I1514">
        <v>1</v>
      </c>
      <c r="J1514" s="9">
        <v>83.26</v>
      </c>
      <c r="K1514" s="9">
        <v>93209.88</v>
      </c>
      <c r="M1514" s="9">
        <v>-150</v>
      </c>
      <c r="O1514" s="9">
        <v>-150</v>
      </c>
      <c r="P1514" s="3">
        <v>0.9859</v>
      </c>
      <c r="Q1514" s="3">
        <v>2.24E-2</v>
      </c>
      <c r="R1514" s="3">
        <v>8.2000000000000007E-3</v>
      </c>
      <c r="S1514">
        <v>4.24</v>
      </c>
      <c r="T1514">
        <v>2367.75</v>
      </c>
      <c r="U1514">
        <v>2361</v>
      </c>
    </row>
    <row r="1515" spans="1:21" x14ac:dyDescent="0.25">
      <c r="A1515" t="s">
        <v>115</v>
      </c>
      <c r="B1515" t="s">
        <v>117</v>
      </c>
      <c r="C1515" s="8">
        <v>42793.270833506947</v>
      </c>
      <c r="D1515" s="8">
        <v>42793.35272145833</v>
      </c>
      <c r="E1515">
        <v>2364</v>
      </c>
      <c r="F1515">
        <v>2365</v>
      </c>
      <c r="G1515">
        <v>1</v>
      </c>
      <c r="H1515">
        <v>1</v>
      </c>
      <c r="I1515">
        <v>1</v>
      </c>
      <c r="J1515" s="9">
        <v>45.76</v>
      </c>
      <c r="K1515" s="9">
        <v>93255.64</v>
      </c>
      <c r="M1515" s="9">
        <v>-150</v>
      </c>
      <c r="O1515" s="9">
        <v>-150</v>
      </c>
      <c r="P1515" s="3">
        <v>0.9859</v>
      </c>
      <c r="Q1515" s="3">
        <v>1.8800000000000001E-2</v>
      </c>
      <c r="R1515" s="3">
        <v>4.7000000000000002E-3</v>
      </c>
      <c r="S1515">
        <v>4.24</v>
      </c>
      <c r="T1515">
        <v>2368.5</v>
      </c>
      <c r="U1515">
        <v>2361</v>
      </c>
    </row>
    <row r="1516" spans="1:21" x14ac:dyDescent="0.25">
      <c r="A1516" t="s">
        <v>115</v>
      </c>
      <c r="B1516" t="s">
        <v>117</v>
      </c>
      <c r="C1516" s="8">
        <v>42793.27083361111</v>
      </c>
      <c r="D1516" s="8">
        <v>42793.370949965276</v>
      </c>
      <c r="E1516">
        <v>2364</v>
      </c>
      <c r="F1516">
        <v>2364.25</v>
      </c>
      <c r="G1516">
        <v>1</v>
      </c>
      <c r="H1516">
        <v>1</v>
      </c>
      <c r="I1516">
        <v>1</v>
      </c>
      <c r="J1516" s="9">
        <v>8.26</v>
      </c>
      <c r="K1516" s="9">
        <v>93263.9</v>
      </c>
      <c r="M1516" s="9">
        <v>-150</v>
      </c>
      <c r="O1516" s="9">
        <v>-150</v>
      </c>
      <c r="P1516" s="3">
        <v>0.9859</v>
      </c>
      <c r="Q1516" s="3">
        <v>1.5299999999999999E-2</v>
      </c>
      <c r="R1516" s="3">
        <v>1.1999999999999999E-3</v>
      </c>
      <c r="S1516">
        <v>4.24</v>
      </c>
      <c r="T1516">
        <v>2368.5</v>
      </c>
      <c r="U1516">
        <v>2361</v>
      </c>
    </row>
    <row r="1517" spans="1:21" x14ac:dyDescent="0.25">
      <c r="A1517" t="s">
        <v>115</v>
      </c>
      <c r="B1517" t="s">
        <v>116</v>
      </c>
      <c r="C1517" s="8">
        <v>42794.312500057873</v>
      </c>
      <c r="D1517" s="8">
        <v>42794.392052430558</v>
      </c>
      <c r="E1517">
        <v>2364.75</v>
      </c>
      <c r="F1517">
        <v>2359.75</v>
      </c>
      <c r="G1517">
        <v>1</v>
      </c>
      <c r="H1517">
        <v>1</v>
      </c>
      <c r="I1517">
        <v>1</v>
      </c>
      <c r="J1517" s="9">
        <v>245.76</v>
      </c>
      <c r="K1517" s="9">
        <v>93509.66</v>
      </c>
      <c r="L1517" s="9">
        <v>250</v>
      </c>
      <c r="M1517" s="9">
        <v>-112.5</v>
      </c>
      <c r="N1517" s="9">
        <v>250</v>
      </c>
      <c r="O1517" s="9">
        <v>-112.5</v>
      </c>
      <c r="P1517" s="3">
        <v>0.68969999999999998</v>
      </c>
      <c r="Q1517" s="3">
        <v>1</v>
      </c>
      <c r="R1517" s="3">
        <v>0.68969999999999998</v>
      </c>
      <c r="S1517">
        <v>4.24</v>
      </c>
      <c r="T1517">
        <v>2367</v>
      </c>
      <c r="U1517">
        <v>2359.75</v>
      </c>
    </row>
    <row r="1518" spans="1:21" x14ac:dyDescent="0.25">
      <c r="A1518" t="s">
        <v>115</v>
      </c>
      <c r="B1518" t="s">
        <v>116</v>
      </c>
      <c r="C1518" s="8">
        <v>42794.312500173612</v>
      </c>
      <c r="D1518" s="8">
        <v>42794.392052476855</v>
      </c>
      <c r="E1518">
        <v>2364.75</v>
      </c>
      <c r="F1518">
        <v>2359.75</v>
      </c>
      <c r="G1518">
        <v>1</v>
      </c>
      <c r="H1518">
        <v>1</v>
      </c>
      <c r="I1518">
        <v>1</v>
      </c>
      <c r="J1518" s="9">
        <v>245.76</v>
      </c>
      <c r="K1518" s="9">
        <v>93755.42</v>
      </c>
      <c r="L1518" s="9">
        <v>250</v>
      </c>
      <c r="M1518" s="9">
        <v>-112.5</v>
      </c>
      <c r="N1518" s="9">
        <v>250</v>
      </c>
      <c r="O1518" s="9">
        <v>-112.5</v>
      </c>
      <c r="P1518" s="3">
        <v>0.68969999999999998</v>
      </c>
      <c r="Q1518" s="3">
        <v>1</v>
      </c>
      <c r="R1518" s="3">
        <v>0.68969999999999998</v>
      </c>
      <c r="S1518">
        <v>4.24</v>
      </c>
      <c r="T1518">
        <v>2367</v>
      </c>
      <c r="U1518">
        <v>2359.75</v>
      </c>
    </row>
    <row r="1519" spans="1:21" x14ac:dyDescent="0.25">
      <c r="A1519" t="s">
        <v>115</v>
      </c>
      <c r="B1519" t="s">
        <v>116</v>
      </c>
      <c r="C1519" s="8">
        <v>42794.312500277774</v>
      </c>
      <c r="D1519" s="8">
        <v>42794.393993715275</v>
      </c>
      <c r="E1519">
        <v>2364.75</v>
      </c>
      <c r="F1519">
        <v>2359.5</v>
      </c>
      <c r="G1519">
        <v>1</v>
      </c>
      <c r="H1519">
        <v>1</v>
      </c>
      <c r="I1519">
        <v>1</v>
      </c>
      <c r="J1519" s="9">
        <v>258.26</v>
      </c>
      <c r="K1519" s="9">
        <v>94013.68</v>
      </c>
      <c r="L1519" s="9">
        <v>362.5</v>
      </c>
      <c r="M1519" s="9">
        <v>-112.5</v>
      </c>
      <c r="N1519" s="9">
        <v>362.5</v>
      </c>
      <c r="O1519" s="9">
        <v>-112.5</v>
      </c>
      <c r="P1519" s="3">
        <v>0.76319999999999999</v>
      </c>
      <c r="Q1519" s="3">
        <v>0.78949999999999998</v>
      </c>
      <c r="R1519" s="3">
        <v>0.55259999999999998</v>
      </c>
      <c r="S1519">
        <v>4.24</v>
      </c>
      <c r="T1519">
        <v>2367</v>
      </c>
      <c r="U1519">
        <v>2357.5</v>
      </c>
    </row>
    <row r="1520" spans="1:21" x14ac:dyDescent="0.25">
      <c r="A1520" t="s">
        <v>115</v>
      </c>
      <c r="B1520" t="s">
        <v>117</v>
      </c>
      <c r="C1520" s="8">
        <v>42795.291666724537</v>
      </c>
      <c r="D1520" s="8">
        <v>42795.318092199072</v>
      </c>
      <c r="E1520">
        <v>2385.5</v>
      </c>
      <c r="F1520">
        <v>2387.25</v>
      </c>
      <c r="G1520">
        <v>1</v>
      </c>
      <c r="H1520">
        <v>1</v>
      </c>
      <c r="I1520">
        <v>1</v>
      </c>
      <c r="J1520" s="9">
        <v>83.26</v>
      </c>
      <c r="K1520" s="9">
        <v>94096.94</v>
      </c>
      <c r="L1520" s="9">
        <v>187.5</v>
      </c>
      <c r="M1520" s="9">
        <v>-25</v>
      </c>
      <c r="N1520" s="9">
        <v>187.5</v>
      </c>
      <c r="O1520" s="9">
        <v>-25</v>
      </c>
      <c r="P1520" s="3">
        <v>0.88239999999999996</v>
      </c>
      <c r="Q1520" s="3">
        <v>0.52939999999999998</v>
      </c>
      <c r="R1520" s="3">
        <v>0.4118</v>
      </c>
      <c r="S1520">
        <v>4.24</v>
      </c>
      <c r="T1520">
        <v>2389.25</v>
      </c>
      <c r="U1520">
        <v>2385</v>
      </c>
    </row>
    <row r="1521" spans="1:21" x14ac:dyDescent="0.25">
      <c r="A1521" t="s">
        <v>115</v>
      </c>
      <c r="B1521" t="s">
        <v>117</v>
      </c>
      <c r="C1521" s="8">
        <v>42795.291666840276</v>
      </c>
      <c r="D1521" s="8">
        <v>42795.319516307871</v>
      </c>
      <c r="E1521">
        <v>2385.5</v>
      </c>
      <c r="F1521">
        <v>2386.5</v>
      </c>
      <c r="G1521">
        <v>1</v>
      </c>
      <c r="H1521">
        <v>1</v>
      </c>
      <c r="I1521">
        <v>1</v>
      </c>
      <c r="J1521" s="9">
        <v>45.76</v>
      </c>
      <c r="K1521" s="9">
        <v>94142.7</v>
      </c>
      <c r="L1521" s="9">
        <v>187.5</v>
      </c>
      <c r="M1521" s="9">
        <v>-25</v>
      </c>
      <c r="N1521" s="9">
        <v>187.5</v>
      </c>
      <c r="O1521" s="9">
        <v>-25</v>
      </c>
      <c r="P1521" s="3">
        <v>0.88239999999999996</v>
      </c>
      <c r="Q1521" s="3">
        <v>0.35289999999999999</v>
      </c>
      <c r="R1521" s="3">
        <v>0.23530000000000001</v>
      </c>
      <c r="S1521">
        <v>4.24</v>
      </c>
      <c r="T1521">
        <v>2389.25</v>
      </c>
      <c r="U1521">
        <v>2385</v>
      </c>
    </row>
    <row r="1522" spans="1:21" x14ac:dyDescent="0.25">
      <c r="A1522" t="s">
        <v>115</v>
      </c>
      <c r="B1522" t="s">
        <v>117</v>
      </c>
      <c r="C1522" s="8">
        <v>42795.291666944446</v>
      </c>
      <c r="D1522" s="8">
        <v>42795.320150474538</v>
      </c>
      <c r="E1522">
        <v>2385.5</v>
      </c>
      <c r="F1522">
        <v>2385.75</v>
      </c>
      <c r="G1522">
        <v>1</v>
      </c>
      <c r="H1522">
        <v>1</v>
      </c>
      <c r="I1522">
        <v>1</v>
      </c>
      <c r="J1522" s="9">
        <v>8.26</v>
      </c>
      <c r="K1522" s="9">
        <v>94150.96</v>
      </c>
      <c r="L1522" s="9">
        <v>187.5</v>
      </c>
      <c r="M1522" s="9">
        <v>-25</v>
      </c>
      <c r="N1522" s="9">
        <v>187.5</v>
      </c>
      <c r="O1522" s="9">
        <v>-25</v>
      </c>
      <c r="P1522" s="3">
        <v>0.88239999999999996</v>
      </c>
      <c r="Q1522" s="3">
        <v>0.17649999999999999</v>
      </c>
      <c r="R1522" s="3">
        <v>5.8799999999999998E-2</v>
      </c>
      <c r="S1522">
        <v>4.24</v>
      </c>
      <c r="T1522">
        <v>2389.25</v>
      </c>
      <c r="U1522">
        <v>2385</v>
      </c>
    </row>
    <row r="1523" spans="1:21" x14ac:dyDescent="0.25">
      <c r="A1523" t="s">
        <v>115</v>
      </c>
      <c r="B1523" t="s">
        <v>116</v>
      </c>
      <c r="C1523" s="8">
        <v>42796.270833391201</v>
      </c>
      <c r="D1523" s="8">
        <v>42796.276947314815</v>
      </c>
      <c r="E1523">
        <v>2392.5</v>
      </c>
      <c r="F1523">
        <v>2389.75</v>
      </c>
      <c r="G1523">
        <v>1</v>
      </c>
      <c r="H1523">
        <v>1</v>
      </c>
      <c r="I1523">
        <v>1</v>
      </c>
      <c r="J1523" s="9">
        <v>133.26</v>
      </c>
      <c r="K1523" s="9">
        <v>94284.22</v>
      </c>
      <c r="L1523" s="9">
        <v>237.5</v>
      </c>
      <c r="M1523" s="9">
        <v>-25</v>
      </c>
      <c r="N1523" s="9">
        <v>237.5</v>
      </c>
      <c r="O1523" s="9">
        <v>-25</v>
      </c>
      <c r="P1523" s="3">
        <v>0.90480000000000005</v>
      </c>
      <c r="Q1523" s="3">
        <v>0.61899999999999999</v>
      </c>
      <c r="R1523" s="3">
        <v>0.52380000000000004</v>
      </c>
      <c r="S1523">
        <v>4.24</v>
      </c>
      <c r="T1523">
        <v>2393</v>
      </c>
      <c r="U1523">
        <v>2387.75</v>
      </c>
    </row>
    <row r="1524" spans="1:21" x14ac:dyDescent="0.25">
      <c r="A1524" t="s">
        <v>115</v>
      </c>
      <c r="B1524" t="s">
        <v>116</v>
      </c>
      <c r="C1524" s="8">
        <v>42796.270833506947</v>
      </c>
      <c r="D1524" s="8">
        <v>42796.299851145835</v>
      </c>
      <c r="E1524">
        <v>2392.5</v>
      </c>
      <c r="F1524">
        <v>2387.5</v>
      </c>
      <c r="G1524">
        <v>1</v>
      </c>
      <c r="H1524">
        <v>1</v>
      </c>
      <c r="I1524">
        <v>1</v>
      </c>
      <c r="J1524" s="9">
        <v>245.76</v>
      </c>
      <c r="K1524" s="9">
        <v>94529.98</v>
      </c>
      <c r="L1524" s="9">
        <v>250</v>
      </c>
      <c r="M1524" s="9">
        <v>-25</v>
      </c>
      <c r="N1524" s="9">
        <v>250</v>
      </c>
      <c r="O1524" s="9">
        <v>-25</v>
      </c>
      <c r="P1524" s="3">
        <v>0.90910000000000002</v>
      </c>
      <c r="Q1524" s="3">
        <v>1</v>
      </c>
      <c r="R1524" s="3">
        <v>0.90910000000000002</v>
      </c>
      <c r="S1524">
        <v>4.24</v>
      </c>
      <c r="T1524">
        <v>2393</v>
      </c>
      <c r="U1524">
        <v>2387.5</v>
      </c>
    </row>
    <row r="1525" spans="1:21" x14ac:dyDescent="0.25">
      <c r="A1525" t="s">
        <v>115</v>
      </c>
      <c r="B1525" t="s">
        <v>116</v>
      </c>
      <c r="C1525" s="8">
        <v>42796.27083361111</v>
      </c>
      <c r="D1525" s="8">
        <v>42796.299851192132</v>
      </c>
      <c r="E1525">
        <v>2392.5</v>
      </c>
      <c r="F1525">
        <v>2387.5</v>
      </c>
      <c r="G1525">
        <v>1</v>
      </c>
      <c r="H1525">
        <v>1</v>
      </c>
      <c r="I1525">
        <v>1</v>
      </c>
      <c r="J1525" s="9">
        <v>245.76</v>
      </c>
      <c r="K1525" s="9">
        <v>94775.74</v>
      </c>
      <c r="L1525" s="9">
        <v>250</v>
      </c>
      <c r="M1525" s="9">
        <v>-25</v>
      </c>
      <c r="N1525" s="9">
        <v>250</v>
      </c>
      <c r="O1525" s="9">
        <v>-25</v>
      </c>
      <c r="P1525" s="3">
        <v>0.90910000000000002</v>
      </c>
      <c r="Q1525" s="3">
        <v>1</v>
      </c>
      <c r="R1525" s="3">
        <v>0.90910000000000002</v>
      </c>
      <c r="S1525">
        <v>4.24</v>
      </c>
      <c r="T1525">
        <v>2393</v>
      </c>
      <c r="U1525">
        <v>2387.5</v>
      </c>
    </row>
    <row r="1526" spans="1:21" hidden="1" x14ac:dyDescent="0.25">
      <c r="A1526" t="s">
        <v>115</v>
      </c>
      <c r="B1526" t="s">
        <v>117</v>
      </c>
      <c r="C1526" s="8">
        <v>42804.270833391201</v>
      </c>
      <c r="D1526" s="8">
        <v>42804.281077164349</v>
      </c>
      <c r="E1526">
        <v>2373.5</v>
      </c>
      <c r="F1526">
        <v>2368.5</v>
      </c>
      <c r="G1526">
        <v>1</v>
      </c>
      <c r="H1526">
        <v>1</v>
      </c>
      <c r="I1526">
        <v>1</v>
      </c>
      <c r="J1526" s="9">
        <v>-254.24</v>
      </c>
      <c r="K1526" s="9">
        <v>94521.5</v>
      </c>
      <c r="L1526" s="9">
        <v>25</v>
      </c>
      <c r="M1526" s="9">
        <v>-250</v>
      </c>
      <c r="N1526" s="9">
        <v>25</v>
      </c>
      <c r="O1526" s="9">
        <v>-250</v>
      </c>
      <c r="P1526" s="3">
        <v>9.0899999999999995E-2</v>
      </c>
      <c r="Q1526" s="3">
        <v>0</v>
      </c>
      <c r="R1526" s="3">
        <v>-0.90910000000000002</v>
      </c>
      <c r="S1526">
        <v>4.24</v>
      </c>
      <c r="T1526">
        <v>2374</v>
      </c>
      <c r="U1526">
        <v>2368.5</v>
      </c>
    </row>
    <row r="1527" spans="1:21" hidden="1" x14ac:dyDescent="0.25">
      <c r="A1527" t="s">
        <v>115</v>
      </c>
      <c r="B1527" t="s">
        <v>117</v>
      </c>
      <c r="C1527" s="8">
        <v>42804.270833506947</v>
      </c>
      <c r="D1527" s="8">
        <v>42804.281077210646</v>
      </c>
      <c r="E1527">
        <v>2373.5</v>
      </c>
      <c r="F1527">
        <v>2368.5</v>
      </c>
      <c r="G1527">
        <v>1</v>
      </c>
      <c r="H1527">
        <v>1</v>
      </c>
      <c r="I1527">
        <v>1</v>
      </c>
      <c r="J1527" s="9">
        <v>-254.24</v>
      </c>
      <c r="K1527" s="9">
        <v>94267.26</v>
      </c>
      <c r="L1527" s="9">
        <v>25</v>
      </c>
      <c r="M1527" s="9">
        <v>-250</v>
      </c>
      <c r="N1527" s="9">
        <v>25</v>
      </c>
      <c r="O1527" s="9">
        <v>-250</v>
      </c>
      <c r="P1527" s="3">
        <v>9.0899999999999995E-2</v>
      </c>
      <c r="Q1527" s="3">
        <v>0</v>
      </c>
      <c r="R1527" s="3">
        <v>-0.90910000000000002</v>
      </c>
      <c r="S1527">
        <v>4.24</v>
      </c>
      <c r="T1527">
        <v>2374</v>
      </c>
      <c r="U1527">
        <v>2368.5</v>
      </c>
    </row>
    <row r="1528" spans="1:21" hidden="1" x14ac:dyDescent="0.25">
      <c r="A1528" t="s">
        <v>115</v>
      </c>
      <c r="B1528" t="s">
        <v>117</v>
      </c>
      <c r="C1528" s="8">
        <v>42804.27083361111</v>
      </c>
      <c r="D1528" s="8">
        <v>42804.281077233798</v>
      </c>
      <c r="E1528">
        <v>2373.5</v>
      </c>
      <c r="F1528">
        <v>2368.5</v>
      </c>
      <c r="G1528">
        <v>1</v>
      </c>
      <c r="H1528">
        <v>1</v>
      </c>
      <c r="I1528">
        <v>1</v>
      </c>
      <c r="J1528" s="9">
        <v>-254.24</v>
      </c>
      <c r="K1528" s="9">
        <v>94013.02</v>
      </c>
      <c r="L1528" s="9">
        <v>25</v>
      </c>
      <c r="M1528" s="9">
        <v>-250</v>
      </c>
      <c r="N1528" s="9">
        <v>25</v>
      </c>
      <c r="O1528" s="9">
        <v>-250</v>
      </c>
      <c r="P1528" s="3">
        <v>9.0899999999999995E-2</v>
      </c>
      <c r="Q1528" s="3">
        <v>0</v>
      </c>
      <c r="R1528" s="3">
        <v>-0.90910000000000002</v>
      </c>
      <c r="S1528">
        <v>4.24</v>
      </c>
      <c r="T1528">
        <v>2374</v>
      </c>
      <c r="U1528">
        <v>2368.5</v>
      </c>
    </row>
    <row r="1529" spans="1:21" x14ac:dyDescent="0.25">
      <c r="A1529" t="s">
        <v>115</v>
      </c>
      <c r="B1529" t="s">
        <v>116</v>
      </c>
      <c r="C1529" s="8">
        <v>42808.270833391201</v>
      </c>
      <c r="D1529" s="8">
        <v>42808.274329224536</v>
      </c>
      <c r="E1529">
        <v>2365</v>
      </c>
      <c r="F1529">
        <v>2364</v>
      </c>
      <c r="G1529">
        <v>1</v>
      </c>
      <c r="H1529">
        <v>1</v>
      </c>
      <c r="I1529">
        <v>1</v>
      </c>
      <c r="J1529" s="9">
        <v>45.76</v>
      </c>
      <c r="K1529" s="9">
        <v>94058.78</v>
      </c>
      <c r="L1529" s="9">
        <v>150</v>
      </c>
      <c r="N1529" s="9">
        <v>150</v>
      </c>
      <c r="P1529" s="3">
        <v>1.4200000000000001E-2</v>
      </c>
      <c r="Q1529" s="3">
        <v>0.99050000000000005</v>
      </c>
      <c r="R1529" s="3">
        <v>4.7000000000000002E-3</v>
      </c>
      <c r="S1529">
        <v>4.24</v>
      </c>
      <c r="T1529">
        <v>2365.25</v>
      </c>
      <c r="U1529">
        <v>2362</v>
      </c>
    </row>
    <row r="1530" spans="1:21" x14ac:dyDescent="0.25">
      <c r="A1530" t="s">
        <v>115</v>
      </c>
      <c r="B1530" t="s">
        <v>116</v>
      </c>
      <c r="C1530" s="8">
        <v>42808.270833506947</v>
      </c>
      <c r="D1530" s="8">
        <v>42808.274329270833</v>
      </c>
      <c r="E1530">
        <v>2365</v>
      </c>
      <c r="F1530">
        <v>2364</v>
      </c>
      <c r="G1530">
        <v>1</v>
      </c>
      <c r="H1530">
        <v>1</v>
      </c>
      <c r="I1530">
        <v>1</v>
      </c>
      <c r="J1530" s="9">
        <v>45.76</v>
      </c>
      <c r="K1530" s="9">
        <v>94104.54</v>
      </c>
      <c r="L1530" s="9">
        <v>150</v>
      </c>
      <c r="N1530" s="9">
        <v>150</v>
      </c>
      <c r="P1530" s="3">
        <v>1.4200000000000001E-2</v>
      </c>
      <c r="Q1530" s="3">
        <v>0.99050000000000005</v>
      </c>
      <c r="R1530" s="3">
        <v>4.7000000000000002E-3</v>
      </c>
      <c r="S1530">
        <v>4.24</v>
      </c>
      <c r="T1530">
        <v>2365.25</v>
      </c>
      <c r="U1530">
        <v>2362</v>
      </c>
    </row>
    <row r="1531" spans="1:21" x14ac:dyDescent="0.25">
      <c r="A1531" t="s">
        <v>115</v>
      </c>
      <c r="B1531" t="s">
        <v>116</v>
      </c>
      <c r="C1531" s="8">
        <v>42808.27083361111</v>
      </c>
      <c r="D1531" s="8">
        <v>42808.277582361108</v>
      </c>
      <c r="E1531">
        <v>2365</v>
      </c>
      <c r="F1531">
        <v>2364.75</v>
      </c>
      <c r="G1531">
        <v>1</v>
      </c>
      <c r="H1531">
        <v>1</v>
      </c>
      <c r="I1531">
        <v>1</v>
      </c>
      <c r="J1531" s="9">
        <v>8.26</v>
      </c>
      <c r="K1531" s="9">
        <v>94112.8</v>
      </c>
      <c r="L1531" s="9">
        <v>150</v>
      </c>
      <c r="N1531" s="9">
        <v>150</v>
      </c>
      <c r="P1531" s="3">
        <v>1.4200000000000001E-2</v>
      </c>
      <c r="Q1531" s="3">
        <v>0.98699999999999999</v>
      </c>
      <c r="R1531" s="3">
        <v>1.1999999999999999E-3</v>
      </c>
      <c r="S1531">
        <v>4.24</v>
      </c>
      <c r="T1531">
        <v>2365.25</v>
      </c>
      <c r="U1531">
        <v>2362</v>
      </c>
    </row>
    <row r="1532" spans="1:21" x14ac:dyDescent="0.25">
      <c r="A1532" t="s">
        <v>115</v>
      </c>
      <c r="B1532" t="s">
        <v>117</v>
      </c>
      <c r="C1532" s="8">
        <v>42809.270833391201</v>
      </c>
      <c r="D1532" s="8">
        <v>42809.401321087964</v>
      </c>
      <c r="E1532">
        <v>2368.75</v>
      </c>
      <c r="F1532">
        <v>2373.75</v>
      </c>
      <c r="G1532">
        <v>1</v>
      </c>
      <c r="H1532">
        <v>1</v>
      </c>
      <c r="I1532">
        <v>1</v>
      </c>
      <c r="J1532" s="9">
        <v>245.76</v>
      </c>
      <c r="K1532" s="9">
        <v>94358.56</v>
      </c>
      <c r="M1532" s="9">
        <v>-150</v>
      </c>
      <c r="O1532" s="9">
        <v>-150</v>
      </c>
      <c r="P1532" s="3">
        <v>0.98560000000000003</v>
      </c>
      <c r="Q1532" s="3">
        <v>3.85E-2</v>
      </c>
      <c r="R1532" s="3">
        <v>2.41E-2</v>
      </c>
      <c r="S1532">
        <v>4.24</v>
      </c>
      <c r="T1532">
        <v>2373.75</v>
      </c>
      <c r="U1532">
        <v>2365.75</v>
      </c>
    </row>
    <row r="1533" spans="1:21" x14ac:dyDescent="0.25">
      <c r="A1533" t="s">
        <v>115</v>
      </c>
      <c r="B1533" t="s">
        <v>117</v>
      </c>
      <c r="C1533" s="8">
        <v>42809.270833506947</v>
      </c>
      <c r="D1533" s="8">
        <v>42809.401321134261</v>
      </c>
      <c r="E1533">
        <v>2368.75</v>
      </c>
      <c r="F1533">
        <v>2373.75</v>
      </c>
      <c r="G1533">
        <v>1</v>
      </c>
      <c r="H1533">
        <v>1</v>
      </c>
      <c r="I1533">
        <v>1</v>
      </c>
      <c r="J1533" s="9">
        <v>245.76</v>
      </c>
      <c r="K1533" s="9">
        <v>94604.32</v>
      </c>
      <c r="M1533" s="9">
        <v>-150</v>
      </c>
      <c r="O1533" s="9">
        <v>-150</v>
      </c>
      <c r="P1533" s="3">
        <v>0.98560000000000003</v>
      </c>
      <c r="Q1533" s="3">
        <v>3.85E-2</v>
      </c>
      <c r="R1533" s="3">
        <v>2.41E-2</v>
      </c>
      <c r="S1533">
        <v>4.24</v>
      </c>
      <c r="T1533">
        <v>2373.75</v>
      </c>
      <c r="U1533">
        <v>2365.75</v>
      </c>
    </row>
    <row r="1534" spans="1:21" x14ac:dyDescent="0.25">
      <c r="A1534" t="s">
        <v>115</v>
      </c>
      <c r="B1534" t="s">
        <v>117</v>
      </c>
      <c r="C1534" s="8">
        <v>42809.27083361111</v>
      </c>
      <c r="D1534" s="8">
        <v>42809.426864942128</v>
      </c>
      <c r="E1534">
        <v>2368.75</v>
      </c>
      <c r="F1534">
        <v>2372.5</v>
      </c>
      <c r="G1534">
        <v>1</v>
      </c>
      <c r="H1534">
        <v>1</v>
      </c>
      <c r="I1534">
        <v>1</v>
      </c>
      <c r="J1534" s="9">
        <v>183.26</v>
      </c>
      <c r="K1534" s="9">
        <v>94787.58</v>
      </c>
      <c r="M1534" s="9">
        <v>-150</v>
      </c>
      <c r="O1534" s="9">
        <v>-150</v>
      </c>
      <c r="P1534" s="3">
        <v>0.98560000000000003</v>
      </c>
      <c r="Q1534" s="3">
        <v>3.2500000000000001E-2</v>
      </c>
      <c r="R1534" s="3">
        <v>1.8100000000000002E-2</v>
      </c>
      <c r="S1534">
        <v>4.24</v>
      </c>
      <c r="T1534">
        <v>2374.5</v>
      </c>
      <c r="U1534">
        <v>2365.75</v>
      </c>
    </row>
    <row r="1535" spans="1:21" x14ac:dyDescent="0.25">
      <c r="A1535" t="s">
        <v>115</v>
      </c>
      <c r="B1535" t="s">
        <v>117</v>
      </c>
      <c r="C1535" s="8">
        <v>42816.500000057873</v>
      </c>
      <c r="D1535" s="8">
        <v>42816.517222233793</v>
      </c>
      <c r="E1535">
        <v>2344.5</v>
      </c>
      <c r="F1535">
        <v>2346.75</v>
      </c>
      <c r="G1535">
        <v>1</v>
      </c>
      <c r="H1535">
        <v>1</v>
      </c>
      <c r="I1535">
        <v>1</v>
      </c>
      <c r="J1535" s="9">
        <v>108.26</v>
      </c>
      <c r="K1535" s="9">
        <v>94895.84</v>
      </c>
      <c r="L1535" s="9">
        <v>212.5</v>
      </c>
      <c r="M1535" s="9">
        <v>-62.5</v>
      </c>
      <c r="N1535" s="9">
        <v>212.5</v>
      </c>
      <c r="O1535" s="9">
        <v>-62.5</v>
      </c>
      <c r="P1535" s="3">
        <v>0.77270000000000005</v>
      </c>
      <c r="Q1535" s="3">
        <v>0.63639999999999997</v>
      </c>
      <c r="R1535" s="3">
        <v>0.40910000000000002</v>
      </c>
      <c r="S1535">
        <v>4.24</v>
      </c>
      <c r="T1535">
        <v>2348.75</v>
      </c>
      <c r="U1535">
        <v>2343.25</v>
      </c>
    </row>
    <row r="1536" spans="1:21" x14ac:dyDescent="0.25">
      <c r="A1536" t="s">
        <v>115</v>
      </c>
      <c r="B1536" t="s">
        <v>117</v>
      </c>
      <c r="C1536" s="8">
        <v>42816.500000173612</v>
      </c>
      <c r="D1536" s="8">
        <v>42816.521482187498</v>
      </c>
      <c r="E1536">
        <v>2344.5</v>
      </c>
      <c r="F1536">
        <v>2345.5</v>
      </c>
      <c r="G1536">
        <v>1</v>
      </c>
      <c r="H1536">
        <v>1</v>
      </c>
      <c r="I1536">
        <v>1</v>
      </c>
      <c r="J1536" s="9">
        <v>45.76</v>
      </c>
      <c r="K1536" s="9">
        <v>94941.6</v>
      </c>
      <c r="L1536" s="9">
        <v>212.5</v>
      </c>
      <c r="M1536" s="9">
        <v>-62.5</v>
      </c>
      <c r="N1536" s="9">
        <v>212.5</v>
      </c>
      <c r="O1536" s="9">
        <v>-62.5</v>
      </c>
      <c r="P1536" s="3">
        <v>0.77270000000000005</v>
      </c>
      <c r="Q1536" s="3">
        <v>0.40910000000000002</v>
      </c>
      <c r="R1536" s="3">
        <v>0.18179999999999999</v>
      </c>
      <c r="S1536">
        <v>4.24</v>
      </c>
      <c r="T1536">
        <v>2348.75</v>
      </c>
      <c r="U1536">
        <v>2343.25</v>
      </c>
    </row>
    <row r="1537" spans="1:21" x14ac:dyDescent="0.25">
      <c r="A1537" t="s">
        <v>115</v>
      </c>
      <c r="B1537" t="s">
        <v>117</v>
      </c>
      <c r="C1537" s="8">
        <v>42816.500000277774</v>
      </c>
      <c r="D1537" s="8">
        <v>42816.52250121528</v>
      </c>
      <c r="E1537">
        <v>2344.5</v>
      </c>
      <c r="F1537">
        <v>2344.75</v>
      </c>
      <c r="G1537">
        <v>1</v>
      </c>
      <c r="H1537">
        <v>1</v>
      </c>
      <c r="I1537">
        <v>1</v>
      </c>
      <c r="J1537" s="9">
        <v>8.26</v>
      </c>
      <c r="K1537" s="9">
        <v>94949.86</v>
      </c>
      <c r="L1537" s="9">
        <v>212.5</v>
      </c>
      <c r="M1537" s="9">
        <v>-62.5</v>
      </c>
      <c r="N1537" s="9">
        <v>212.5</v>
      </c>
      <c r="O1537" s="9">
        <v>-62.5</v>
      </c>
      <c r="P1537" s="3">
        <v>0.77270000000000005</v>
      </c>
      <c r="Q1537" s="3">
        <v>0.2727</v>
      </c>
      <c r="R1537" s="3">
        <v>4.5499999999999999E-2</v>
      </c>
      <c r="S1537">
        <v>4.24</v>
      </c>
      <c r="T1537">
        <v>2348.75</v>
      </c>
      <c r="U1537">
        <v>2343.25</v>
      </c>
    </row>
    <row r="1538" spans="1:21" x14ac:dyDescent="0.25">
      <c r="A1538" t="s">
        <v>115</v>
      </c>
      <c r="B1538" t="s">
        <v>116</v>
      </c>
      <c r="C1538" s="8">
        <v>42821.270833391201</v>
      </c>
      <c r="D1538" s="8">
        <v>42821.277581030095</v>
      </c>
      <c r="E1538">
        <v>2321</v>
      </c>
      <c r="F1538">
        <v>2320</v>
      </c>
      <c r="G1538">
        <v>1</v>
      </c>
      <c r="H1538">
        <v>1</v>
      </c>
      <c r="I1538">
        <v>1</v>
      </c>
      <c r="J1538" s="9">
        <v>45.76</v>
      </c>
      <c r="K1538" s="9">
        <v>94995.62</v>
      </c>
      <c r="L1538" s="9">
        <v>150</v>
      </c>
      <c r="M1538" s="9">
        <v>-150</v>
      </c>
      <c r="N1538" s="9">
        <v>150</v>
      </c>
      <c r="O1538" s="9">
        <v>-150</v>
      </c>
      <c r="P1538" s="3">
        <v>0.5</v>
      </c>
      <c r="Q1538" s="3">
        <v>0.66669999999999996</v>
      </c>
      <c r="R1538" s="3">
        <v>0.16669999999999999</v>
      </c>
      <c r="S1538">
        <v>4.24</v>
      </c>
      <c r="T1538">
        <v>2324</v>
      </c>
      <c r="U1538">
        <v>2318</v>
      </c>
    </row>
    <row r="1539" spans="1:21" x14ac:dyDescent="0.25">
      <c r="A1539" t="s">
        <v>115</v>
      </c>
      <c r="B1539" t="s">
        <v>116</v>
      </c>
      <c r="C1539" s="8">
        <v>42821.270833506947</v>
      </c>
      <c r="D1539" s="8">
        <v>42821.27758105324</v>
      </c>
      <c r="E1539">
        <v>2321</v>
      </c>
      <c r="F1539">
        <v>2320</v>
      </c>
      <c r="G1539">
        <v>1</v>
      </c>
      <c r="H1539">
        <v>1</v>
      </c>
      <c r="I1539">
        <v>1</v>
      </c>
      <c r="J1539" s="9">
        <v>45.76</v>
      </c>
      <c r="K1539" s="9">
        <v>95041.38</v>
      </c>
      <c r="L1539" s="9">
        <v>150</v>
      </c>
      <c r="M1539" s="9">
        <v>-150</v>
      </c>
      <c r="N1539" s="9">
        <v>150</v>
      </c>
      <c r="O1539" s="9">
        <v>-150</v>
      </c>
      <c r="P1539" s="3">
        <v>0.5</v>
      </c>
      <c r="Q1539" s="3">
        <v>0.66669999999999996</v>
      </c>
      <c r="R1539" s="3">
        <v>0.16669999999999999</v>
      </c>
      <c r="S1539">
        <v>4.24</v>
      </c>
      <c r="T1539">
        <v>2324</v>
      </c>
      <c r="U1539">
        <v>2318</v>
      </c>
    </row>
    <row r="1540" spans="1:21" x14ac:dyDescent="0.25">
      <c r="A1540" t="s">
        <v>115</v>
      </c>
      <c r="B1540" t="s">
        <v>116</v>
      </c>
      <c r="C1540" s="8">
        <v>42821.27083361111</v>
      </c>
      <c r="D1540" s="8">
        <v>42821.27814829861</v>
      </c>
      <c r="E1540">
        <v>2321</v>
      </c>
      <c r="F1540">
        <v>2320.75</v>
      </c>
      <c r="G1540">
        <v>1</v>
      </c>
      <c r="H1540">
        <v>1</v>
      </c>
      <c r="I1540">
        <v>1</v>
      </c>
      <c r="J1540" s="9">
        <v>8.26</v>
      </c>
      <c r="K1540" s="9">
        <v>95049.64</v>
      </c>
      <c r="L1540" s="9">
        <v>150</v>
      </c>
      <c r="M1540" s="9">
        <v>-150</v>
      </c>
      <c r="N1540" s="9">
        <v>150</v>
      </c>
      <c r="O1540" s="9">
        <v>-150</v>
      </c>
      <c r="P1540" s="3">
        <v>0.5</v>
      </c>
      <c r="Q1540" s="3">
        <v>0.54169999999999996</v>
      </c>
      <c r="R1540" s="3">
        <v>4.1700000000000001E-2</v>
      </c>
      <c r="S1540">
        <v>4.24</v>
      </c>
      <c r="T1540">
        <v>2324</v>
      </c>
      <c r="U1540">
        <v>2318</v>
      </c>
    </row>
    <row r="1541" spans="1:21" x14ac:dyDescent="0.25">
      <c r="A1541" t="s">
        <v>115</v>
      </c>
      <c r="B1541" t="s">
        <v>117</v>
      </c>
      <c r="C1541" s="8">
        <v>42822.333333391201</v>
      </c>
      <c r="D1541" s="8">
        <v>42822.340880914351</v>
      </c>
      <c r="E1541">
        <v>2342.25</v>
      </c>
      <c r="F1541">
        <v>2347.25</v>
      </c>
      <c r="G1541">
        <v>1</v>
      </c>
      <c r="H1541">
        <v>1</v>
      </c>
      <c r="I1541">
        <v>1</v>
      </c>
      <c r="J1541" s="9">
        <v>245.76</v>
      </c>
      <c r="K1541" s="9">
        <v>95295.4</v>
      </c>
      <c r="L1541" s="9">
        <v>250</v>
      </c>
      <c r="M1541" s="9">
        <v>-25</v>
      </c>
      <c r="N1541" s="9">
        <v>250</v>
      </c>
      <c r="O1541" s="9">
        <v>-25</v>
      </c>
      <c r="P1541" s="3">
        <v>0.90910000000000002</v>
      </c>
      <c r="Q1541" s="3">
        <v>1</v>
      </c>
      <c r="R1541" s="3">
        <v>0.90910000000000002</v>
      </c>
      <c r="S1541">
        <v>4.24</v>
      </c>
      <c r="T1541">
        <v>2347.25</v>
      </c>
      <c r="U1541">
        <v>2341.75</v>
      </c>
    </row>
    <row r="1542" spans="1:21" x14ac:dyDescent="0.25">
      <c r="A1542" t="s">
        <v>115</v>
      </c>
      <c r="B1542" t="s">
        <v>117</v>
      </c>
      <c r="C1542" s="8">
        <v>42822.333333506947</v>
      </c>
      <c r="D1542" s="8">
        <v>42822.340880960648</v>
      </c>
      <c r="E1542">
        <v>2342.25</v>
      </c>
      <c r="F1542">
        <v>2347.25</v>
      </c>
      <c r="G1542">
        <v>1</v>
      </c>
      <c r="H1542">
        <v>1</v>
      </c>
      <c r="I1542">
        <v>1</v>
      </c>
      <c r="J1542" s="9">
        <v>245.76</v>
      </c>
      <c r="K1542" s="9">
        <v>95541.16</v>
      </c>
      <c r="L1542" s="9">
        <v>250</v>
      </c>
      <c r="M1542" s="9">
        <v>-25</v>
      </c>
      <c r="N1542" s="9">
        <v>250</v>
      </c>
      <c r="O1542" s="9">
        <v>-25</v>
      </c>
      <c r="P1542" s="3">
        <v>0.90910000000000002</v>
      </c>
      <c r="Q1542" s="3">
        <v>1</v>
      </c>
      <c r="R1542" s="3">
        <v>0.90910000000000002</v>
      </c>
      <c r="S1542">
        <v>4.24</v>
      </c>
      <c r="T1542">
        <v>2347.25</v>
      </c>
      <c r="U1542">
        <v>2341.75</v>
      </c>
    </row>
    <row r="1543" spans="1:21" x14ac:dyDescent="0.25">
      <c r="A1543" t="s">
        <v>115</v>
      </c>
      <c r="B1543" t="s">
        <v>117</v>
      </c>
      <c r="C1543" s="8">
        <v>42822.33333361111</v>
      </c>
      <c r="D1543" s="8">
        <v>42822.347652048615</v>
      </c>
      <c r="E1543">
        <v>2342.25</v>
      </c>
      <c r="F1543">
        <v>2346.5</v>
      </c>
      <c r="G1543">
        <v>1</v>
      </c>
      <c r="H1543">
        <v>1</v>
      </c>
      <c r="I1543">
        <v>1</v>
      </c>
      <c r="J1543" s="9">
        <v>208.26</v>
      </c>
      <c r="K1543" s="9">
        <v>95749.42</v>
      </c>
      <c r="L1543" s="9">
        <v>312.5</v>
      </c>
      <c r="M1543" s="9">
        <v>-25</v>
      </c>
      <c r="N1543" s="9">
        <v>312.5</v>
      </c>
      <c r="O1543" s="9">
        <v>-25</v>
      </c>
      <c r="P1543" s="3">
        <v>0.92589999999999995</v>
      </c>
      <c r="Q1543" s="3">
        <v>0.70369999999999999</v>
      </c>
      <c r="R1543" s="3">
        <v>0.62960000000000005</v>
      </c>
      <c r="S1543">
        <v>4.24</v>
      </c>
      <c r="T1543">
        <v>2348.5</v>
      </c>
      <c r="U1543">
        <v>2341.75</v>
      </c>
    </row>
    <row r="1544" spans="1:21" x14ac:dyDescent="0.25">
      <c r="A1544" t="s">
        <v>115</v>
      </c>
      <c r="B1544" t="s">
        <v>117</v>
      </c>
      <c r="C1544" s="8">
        <v>42830.270833391201</v>
      </c>
      <c r="D1544" s="8">
        <v>42830.283914293985</v>
      </c>
      <c r="E1544">
        <v>2363.25</v>
      </c>
      <c r="F1544">
        <v>2368.25</v>
      </c>
      <c r="G1544">
        <v>1</v>
      </c>
      <c r="H1544">
        <v>1</v>
      </c>
      <c r="I1544">
        <v>1</v>
      </c>
      <c r="J1544" s="9">
        <v>245.76</v>
      </c>
      <c r="K1544" s="9">
        <v>95995.18</v>
      </c>
      <c r="L1544" s="9">
        <v>250</v>
      </c>
      <c r="M1544" s="9">
        <v>-37.5</v>
      </c>
      <c r="N1544" s="9">
        <v>250</v>
      </c>
      <c r="O1544" s="9">
        <v>-37.5</v>
      </c>
      <c r="P1544" s="3">
        <v>0.86960000000000004</v>
      </c>
      <c r="Q1544" s="3">
        <v>1</v>
      </c>
      <c r="R1544" s="3">
        <v>0.86960000000000004</v>
      </c>
      <c r="S1544">
        <v>4.24</v>
      </c>
      <c r="T1544">
        <v>2368.25</v>
      </c>
      <c r="U1544">
        <v>2362.5</v>
      </c>
    </row>
    <row r="1545" spans="1:21" x14ac:dyDescent="0.25">
      <c r="A1545" t="s">
        <v>115</v>
      </c>
      <c r="B1545" t="s">
        <v>117</v>
      </c>
      <c r="C1545" s="8">
        <v>42830.270833506947</v>
      </c>
      <c r="D1545" s="8">
        <v>42830.283914340274</v>
      </c>
      <c r="E1545">
        <v>2363.25</v>
      </c>
      <c r="F1545">
        <v>2368.25</v>
      </c>
      <c r="G1545">
        <v>1</v>
      </c>
      <c r="H1545">
        <v>1</v>
      </c>
      <c r="I1545">
        <v>1</v>
      </c>
      <c r="J1545" s="9">
        <v>245.76</v>
      </c>
      <c r="K1545" s="9">
        <v>96240.94</v>
      </c>
      <c r="L1545" s="9">
        <v>250</v>
      </c>
      <c r="M1545" s="9">
        <v>-37.5</v>
      </c>
      <c r="N1545" s="9">
        <v>250</v>
      </c>
      <c r="O1545" s="9">
        <v>-37.5</v>
      </c>
      <c r="P1545" s="3">
        <v>0.86960000000000004</v>
      </c>
      <c r="Q1545" s="3">
        <v>1</v>
      </c>
      <c r="R1545" s="3">
        <v>0.86960000000000004</v>
      </c>
      <c r="S1545">
        <v>4.24</v>
      </c>
      <c r="T1545">
        <v>2368.25</v>
      </c>
      <c r="U1545">
        <v>2362.5</v>
      </c>
    </row>
    <row r="1546" spans="1:21" x14ac:dyDescent="0.25">
      <c r="A1546" t="s">
        <v>115</v>
      </c>
      <c r="B1546" t="s">
        <v>117</v>
      </c>
      <c r="C1546" s="8">
        <v>42830.27083361111</v>
      </c>
      <c r="D1546" s="8">
        <v>42830.291736377316</v>
      </c>
      <c r="E1546">
        <v>2363.25</v>
      </c>
      <c r="F1546">
        <v>2368.25</v>
      </c>
      <c r="G1546">
        <v>1</v>
      </c>
      <c r="H1546">
        <v>1</v>
      </c>
      <c r="I1546">
        <v>1</v>
      </c>
      <c r="J1546" s="9">
        <v>245.76</v>
      </c>
      <c r="K1546" s="9">
        <v>96486.7</v>
      </c>
      <c r="M1546" s="9">
        <v>-37.5</v>
      </c>
      <c r="O1546" s="9">
        <v>-37.5</v>
      </c>
      <c r="P1546" s="3">
        <v>0.99639999999999995</v>
      </c>
      <c r="Q1546" s="3">
        <v>2.7300000000000001E-2</v>
      </c>
      <c r="R1546" s="3">
        <v>2.3699999999999999E-2</v>
      </c>
      <c r="S1546">
        <v>4.24</v>
      </c>
      <c r="T1546">
        <v>2370.25</v>
      </c>
      <c r="U1546">
        <v>2362.5</v>
      </c>
    </row>
    <row r="1547" spans="1:21" hidden="1" x14ac:dyDescent="0.25">
      <c r="A1547" t="s">
        <v>115</v>
      </c>
      <c r="B1547" t="s">
        <v>116</v>
      </c>
      <c r="C1547" s="8">
        <v>42832.270833391201</v>
      </c>
      <c r="D1547" s="8">
        <v>42832.275903321759</v>
      </c>
      <c r="E1547">
        <v>2352</v>
      </c>
      <c r="F1547">
        <v>2357</v>
      </c>
      <c r="G1547">
        <v>1</v>
      </c>
      <c r="H1547">
        <v>1</v>
      </c>
      <c r="I1547">
        <v>1</v>
      </c>
      <c r="J1547" s="9">
        <v>-254.24</v>
      </c>
      <c r="K1547" s="9">
        <v>96232.46</v>
      </c>
      <c r="L1547" s="9">
        <v>100</v>
      </c>
      <c r="M1547" s="9">
        <v>-250</v>
      </c>
      <c r="N1547" s="9">
        <v>100</v>
      </c>
      <c r="O1547" s="9">
        <v>-250</v>
      </c>
      <c r="P1547" s="3">
        <v>0.28570000000000001</v>
      </c>
      <c r="Q1547" s="3">
        <v>0</v>
      </c>
      <c r="R1547" s="3">
        <v>-0.71430000000000005</v>
      </c>
      <c r="S1547">
        <v>4.24</v>
      </c>
      <c r="T1547">
        <v>2357</v>
      </c>
      <c r="U1547">
        <v>2350</v>
      </c>
    </row>
    <row r="1548" spans="1:21" hidden="1" x14ac:dyDescent="0.25">
      <c r="A1548" t="s">
        <v>115</v>
      </c>
      <c r="B1548" t="s">
        <v>116</v>
      </c>
      <c r="C1548" s="8">
        <v>42832.270833506947</v>
      </c>
      <c r="D1548" s="8">
        <v>42832.275903344904</v>
      </c>
      <c r="E1548">
        <v>2352</v>
      </c>
      <c r="F1548">
        <v>2357</v>
      </c>
      <c r="G1548">
        <v>1</v>
      </c>
      <c r="H1548">
        <v>1</v>
      </c>
      <c r="I1548">
        <v>1</v>
      </c>
      <c r="J1548" s="9">
        <v>-254.24</v>
      </c>
      <c r="K1548" s="9">
        <v>95978.22</v>
      </c>
      <c r="L1548" s="9">
        <v>100</v>
      </c>
      <c r="M1548" s="9">
        <v>-250</v>
      </c>
      <c r="N1548" s="9">
        <v>100</v>
      </c>
      <c r="O1548" s="9">
        <v>-250</v>
      </c>
      <c r="P1548" s="3">
        <v>0.28570000000000001</v>
      </c>
      <c r="Q1548" s="3">
        <v>0</v>
      </c>
      <c r="R1548" s="3">
        <v>-0.71430000000000005</v>
      </c>
      <c r="S1548">
        <v>4.24</v>
      </c>
      <c r="T1548">
        <v>2357</v>
      </c>
      <c r="U1548">
        <v>2350</v>
      </c>
    </row>
    <row r="1549" spans="1:21" hidden="1" x14ac:dyDescent="0.25">
      <c r="A1549" t="s">
        <v>115</v>
      </c>
      <c r="B1549" t="s">
        <v>116</v>
      </c>
      <c r="C1549" s="8">
        <v>42832.27083361111</v>
      </c>
      <c r="D1549" s="8">
        <v>42832.275903391201</v>
      </c>
      <c r="E1549">
        <v>2352</v>
      </c>
      <c r="F1549">
        <v>2357</v>
      </c>
      <c r="G1549">
        <v>1</v>
      </c>
      <c r="H1549">
        <v>1</v>
      </c>
      <c r="I1549">
        <v>1</v>
      </c>
      <c r="J1549" s="9">
        <v>-254.24</v>
      </c>
      <c r="K1549" s="9">
        <v>95723.98</v>
      </c>
      <c r="L1549" s="9">
        <v>100</v>
      </c>
      <c r="M1549" s="9">
        <v>-250</v>
      </c>
      <c r="N1549" s="9">
        <v>100</v>
      </c>
      <c r="O1549" s="9">
        <v>-250</v>
      </c>
      <c r="P1549" s="3">
        <v>0.28570000000000001</v>
      </c>
      <c r="Q1549" s="3">
        <v>0</v>
      </c>
      <c r="R1549" s="3">
        <v>-0.71430000000000005</v>
      </c>
      <c r="S1549">
        <v>4.24</v>
      </c>
      <c r="T1549">
        <v>2357</v>
      </c>
      <c r="U1549">
        <v>2350</v>
      </c>
    </row>
    <row r="1550" spans="1:21" x14ac:dyDescent="0.25">
      <c r="A1550" t="s">
        <v>115</v>
      </c>
      <c r="B1550" t="s">
        <v>117</v>
      </c>
      <c r="C1550" s="8">
        <v>42835.270833391201</v>
      </c>
      <c r="D1550" s="8">
        <v>42835.279121527776</v>
      </c>
      <c r="E1550">
        <v>2354.25</v>
      </c>
      <c r="F1550">
        <v>2359.25</v>
      </c>
      <c r="G1550">
        <v>1</v>
      </c>
      <c r="H1550">
        <v>1</v>
      </c>
      <c r="I1550">
        <v>1</v>
      </c>
      <c r="J1550" s="9">
        <v>245.76</v>
      </c>
      <c r="K1550" s="9">
        <v>95969.74</v>
      </c>
      <c r="L1550" s="9">
        <v>250</v>
      </c>
      <c r="M1550" s="9">
        <v>-50</v>
      </c>
      <c r="N1550" s="9">
        <v>250</v>
      </c>
      <c r="O1550" s="9">
        <v>-50</v>
      </c>
      <c r="P1550" s="3">
        <v>0.83330000000000004</v>
      </c>
      <c r="Q1550" s="3">
        <v>1</v>
      </c>
      <c r="R1550" s="3">
        <v>0.83330000000000004</v>
      </c>
      <c r="S1550">
        <v>4.24</v>
      </c>
      <c r="T1550">
        <v>2359.25</v>
      </c>
      <c r="U1550">
        <v>2353.25</v>
      </c>
    </row>
    <row r="1551" spans="1:21" x14ac:dyDescent="0.25">
      <c r="A1551" t="s">
        <v>115</v>
      </c>
      <c r="B1551" t="s">
        <v>117</v>
      </c>
      <c r="C1551" s="8">
        <v>42835.270833506947</v>
      </c>
      <c r="D1551" s="8">
        <v>42835.279121574073</v>
      </c>
      <c r="E1551">
        <v>2354.25</v>
      </c>
      <c r="F1551">
        <v>2359.25</v>
      </c>
      <c r="G1551">
        <v>1</v>
      </c>
      <c r="H1551">
        <v>1</v>
      </c>
      <c r="I1551">
        <v>1</v>
      </c>
      <c r="J1551" s="9">
        <v>245.76</v>
      </c>
      <c r="K1551" s="9">
        <v>96215.5</v>
      </c>
      <c r="L1551" s="9">
        <v>250</v>
      </c>
      <c r="M1551" s="9">
        <v>-50</v>
      </c>
      <c r="N1551" s="9">
        <v>250</v>
      </c>
      <c r="O1551" s="9">
        <v>-50</v>
      </c>
      <c r="P1551" s="3">
        <v>0.83330000000000004</v>
      </c>
      <c r="Q1551" s="3">
        <v>1</v>
      </c>
      <c r="R1551" s="3">
        <v>0.83330000000000004</v>
      </c>
      <c r="S1551">
        <v>4.24</v>
      </c>
      <c r="T1551">
        <v>2359.25</v>
      </c>
      <c r="U1551">
        <v>2353.25</v>
      </c>
    </row>
    <row r="1552" spans="1:21" x14ac:dyDescent="0.25">
      <c r="A1552" t="s">
        <v>115</v>
      </c>
      <c r="B1552" t="s">
        <v>117</v>
      </c>
      <c r="C1552" s="8">
        <v>42835.27083361111</v>
      </c>
      <c r="D1552" s="8">
        <v>42835.285752326388</v>
      </c>
      <c r="E1552">
        <v>2354.25</v>
      </c>
      <c r="F1552">
        <v>2358.25</v>
      </c>
      <c r="G1552">
        <v>1</v>
      </c>
      <c r="H1552">
        <v>1</v>
      </c>
      <c r="I1552">
        <v>1</v>
      </c>
      <c r="J1552" s="9">
        <v>195.76</v>
      </c>
      <c r="K1552" s="9">
        <v>96411.26</v>
      </c>
      <c r="M1552" s="9">
        <v>-50</v>
      </c>
      <c r="O1552" s="9">
        <v>-50</v>
      </c>
      <c r="P1552" s="3">
        <v>0.99550000000000005</v>
      </c>
      <c r="Q1552" s="3">
        <v>2.2700000000000001E-2</v>
      </c>
      <c r="R1552" s="3">
        <v>1.8200000000000001E-2</v>
      </c>
      <c r="S1552">
        <v>4.24</v>
      </c>
      <c r="T1552">
        <v>2360.25</v>
      </c>
      <c r="U1552">
        <v>2353.25</v>
      </c>
    </row>
    <row r="1553" spans="1:21" x14ac:dyDescent="0.25">
      <c r="A1553" t="s">
        <v>115</v>
      </c>
      <c r="B1553" t="s">
        <v>116</v>
      </c>
      <c r="C1553" s="8">
        <v>42836.291666724537</v>
      </c>
      <c r="D1553" s="8">
        <v>42836.310764525464</v>
      </c>
      <c r="E1553">
        <v>2344.5</v>
      </c>
      <c r="F1553">
        <v>2342</v>
      </c>
      <c r="G1553">
        <v>1</v>
      </c>
      <c r="H1553">
        <v>1</v>
      </c>
      <c r="I1553">
        <v>1</v>
      </c>
      <c r="J1553" s="9">
        <v>120.76</v>
      </c>
      <c r="K1553" s="9">
        <v>96532.02</v>
      </c>
      <c r="L1553" s="9">
        <v>225</v>
      </c>
      <c r="M1553" s="9">
        <v>-137.5</v>
      </c>
      <c r="N1553" s="9">
        <v>225</v>
      </c>
      <c r="O1553" s="9">
        <v>-137.5</v>
      </c>
      <c r="P1553" s="3">
        <v>0.62070000000000003</v>
      </c>
      <c r="Q1553" s="3">
        <v>0.72409999999999997</v>
      </c>
      <c r="R1553" s="3">
        <v>0.3448</v>
      </c>
      <c r="S1553">
        <v>4.24</v>
      </c>
      <c r="T1553">
        <v>2347.25</v>
      </c>
      <c r="U1553">
        <v>2340</v>
      </c>
    </row>
    <row r="1554" spans="1:21" x14ac:dyDescent="0.25">
      <c r="A1554" t="s">
        <v>115</v>
      </c>
      <c r="B1554" t="s">
        <v>116</v>
      </c>
      <c r="C1554" s="8">
        <v>42836.291666840276</v>
      </c>
      <c r="D1554" s="8">
        <v>42836.313276018518</v>
      </c>
      <c r="E1554">
        <v>2344.5</v>
      </c>
      <c r="F1554">
        <v>2339.5</v>
      </c>
      <c r="G1554">
        <v>1</v>
      </c>
      <c r="H1554">
        <v>1</v>
      </c>
      <c r="I1554">
        <v>1</v>
      </c>
      <c r="J1554" s="9">
        <v>245.76</v>
      </c>
      <c r="K1554" s="9">
        <v>96777.78</v>
      </c>
      <c r="L1554" s="9">
        <v>250</v>
      </c>
      <c r="M1554" s="9">
        <v>-137.5</v>
      </c>
      <c r="N1554" s="9">
        <v>250</v>
      </c>
      <c r="O1554" s="9">
        <v>-137.5</v>
      </c>
      <c r="P1554" s="3">
        <v>0.6452</v>
      </c>
      <c r="Q1554" s="3">
        <v>1</v>
      </c>
      <c r="R1554" s="3">
        <v>0.6452</v>
      </c>
      <c r="S1554">
        <v>4.24</v>
      </c>
      <c r="T1554">
        <v>2347.25</v>
      </c>
      <c r="U1554">
        <v>2339.5</v>
      </c>
    </row>
    <row r="1555" spans="1:21" x14ac:dyDescent="0.25">
      <c r="A1555" t="s">
        <v>115</v>
      </c>
      <c r="B1555" t="s">
        <v>116</v>
      </c>
      <c r="C1555" s="8">
        <v>42836.291666944446</v>
      </c>
      <c r="D1555" s="8">
        <v>42836.313276064815</v>
      </c>
      <c r="E1555">
        <v>2344.5</v>
      </c>
      <c r="F1555">
        <v>2339.5</v>
      </c>
      <c r="G1555">
        <v>1</v>
      </c>
      <c r="H1555">
        <v>1</v>
      </c>
      <c r="I1555">
        <v>1</v>
      </c>
      <c r="J1555" s="9">
        <v>245.76</v>
      </c>
      <c r="K1555" s="9">
        <v>97023.54</v>
      </c>
      <c r="L1555" s="9">
        <v>250</v>
      </c>
      <c r="M1555" s="9">
        <v>-137.5</v>
      </c>
      <c r="N1555" s="9">
        <v>250</v>
      </c>
      <c r="O1555" s="9">
        <v>-137.5</v>
      </c>
      <c r="P1555" s="3">
        <v>0.6452</v>
      </c>
      <c r="Q1555" s="3">
        <v>1</v>
      </c>
      <c r="R1555" s="3">
        <v>0.6452</v>
      </c>
      <c r="S1555">
        <v>4.24</v>
      </c>
      <c r="T1555">
        <v>2347.25</v>
      </c>
      <c r="U1555">
        <v>2339.5</v>
      </c>
    </row>
    <row r="1556" spans="1:21" x14ac:dyDescent="0.25">
      <c r="A1556" t="s">
        <v>115</v>
      </c>
      <c r="B1556" t="s">
        <v>117</v>
      </c>
      <c r="C1556" s="8">
        <v>42842.270833391201</v>
      </c>
      <c r="D1556" s="8">
        <v>42842.302147962961</v>
      </c>
      <c r="E1556">
        <v>2331</v>
      </c>
      <c r="F1556">
        <v>2336</v>
      </c>
      <c r="G1556">
        <v>1</v>
      </c>
      <c r="H1556">
        <v>1</v>
      </c>
      <c r="I1556">
        <v>1</v>
      </c>
      <c r="J1556" s="9">
        <v>245.76</v>
      </c>
      <c r="K1556" s="9">
        <v>97269.3</v>
      </c>
      <c r="M1556" s="9">
        <v>-112.5</v>
      </c>
      <c r="O1556" s="9">
        <v>-112.5</v>
      </c>
      <c r="P1556" s="3">
        <v>0.99080000000000001</v>
      </c>
      <c r="Q1556" s="3">
        <v>2.9600000000000001E-2</v>
      </c>
      <c r="R1556" s="3">
        <v>2.0400000000000001E-2</v>
      </c>
      <c r="S1556">
        <v>4.24</v>
      </c>
      <c r="T1556">
        <v>2336.25</v>
      </c>
      <c r="U1556">
        <v>2328.75</v>
      </c>
    </row>
    <row r="1557" spans="1:21" x14ac:dyDescent="0.25">
      <c r="A1557" t="s">
        <v>115</v>
      </c>
      <c r="B1557" t="s">
        <v>117</v>
      </c>
      <c r="C1557" s="8">
        <v>42842.270833506947</v>
      </c>
      <c r="D1557" s="8">
        <v>42842.302148009258</v>
      </c>
      <c r="E1557">
        <v>2331</v>
      </c>
      <c r="F1557">
        <v>2336</v>
      </c>
      <c r="G1557">
        <v>1</v>
      </c>
      <c r="H1557">
        <v>1</v>
      </c>
      <c r="I1557">
        <v>1</v>
      </c>
      <c r="J1557" s="9">
        <v>245.76</v>
      </c>
      <c r="K1557" s="9">
        <v>97515.06</v>
      </c>
      <c r="M1557" s="9">
        <v>-112.5</v>
      </c>
      <c r="O1557" s="9">
        <v>-112.5</v>
      </c>
      <c r="P1557" s="3">
        <v>0.99080000000000001</v>
      </c>
      <c r="Q1557" s="3">
        <v>2.9600000000000001E-2</v>
      </c>
      <c r="R1557" s="3">
        <v>2.0400000000000001E-2</v>
      </c>
      <c r="S1557">
        <v>4.24</v>
      </c>
      <c r="T1557">
        <v>2336.25</v>
      </c>
      <c r="U1557">
        <v>2328.75</v>
      </c>
    </row>
    <row r="1558" spans="1:21" x14ac:dyDescent="0.25">
      <c r="A1558" t="s">
        <v>115</v>
      </c>
      <c r="B1558" t="s">
        <v>117</v>
      </c>
      <c r="C1558" s="8">
        <v>42842.27083361111</v>
      </c>
      <c r="D1558" s="8">
        <v>42842.309363865737</v>
      </c>
      <c r="E1558">
        <v>2331</v>
      </c>
      <c r="F1558">
        <v>2335.75</v>
      </c>
      <c r="G1558">
        <v>1</v>
      </c>
      <c r="H1558">
        <v>1</v>
      </c>
      <c r="I1558">
        <v>1</v>
      </c>
      <c r="J1558" s="9">
        <v>233.26</v>
      </c>
      <c r="K1558" s="9">
        <v>97748.32</v>
      </c>
      <c r="M1558" s="9">
        <v>-112.5</v>
      </c>
      <c r="O1558" s="9">
        <v>-112.5</v>
      </c>
      <c r="P1558" s="3">
        <v>0.99080000000000001</v>
      </c>
      <c r="Q1558" s="3">
        <v>2.86E-2</v>
      </c>
      <c r="R1558" s="3">
        <v>1.9400000000000001E-2</v>
      </c>
      <c r="S1558">
        <v>4.24</v>
      </c>
      <c r="T1558">
        <v>2337.75</v>
      </c>
      <c r="U1558">
        <v>2328.75</v>
      </c>
    </row>
    <row r="1559" spans="1:21" x14ac:dyDescent="0.25">
      <c r="A1559" t="s">
        <v>115</v>
      </c>
      <c r="B1559" t="s">
        <v>116</v>
      </c>
      <c r="C1559" s="8">
        <v>42843.354166724537</v>
      </c>
      <c r="D1559" s="8">
        <v>42843.35990865741</v>
      </c>
      <c r="E1559">
        <v>2340</v>
      </c>
      <c r="F1559">
        <v>2335</v>
      </c>
      <c r="G1559">
        <v>1</v>
      </c>
      <c r="H1559">
        <v>1</v>
      </c>
      <c r="I1559">
        <v>1</v>
      </c>
      <c r="J1559" s="9">
        <v>245.76</v>
      </c>
      <c r="K1559" s="9">
        <v>97994.08</v>
      </c>
      <c r="L1559" s="9">
        <v>250</v>
      </c>
      <c r="M1559" s="9">
        <v>-12.5</v>
      </c>
      <c r="N1559" s="9">
        <v>250</v>
      </c>
      <c r="O1559" s="9">
        <v>-12.5</v>
      </c>
      <c r="P1559" s="3">
        <v>0.95240000000000002</v>
      </c>
      <c r="Q1559" s="3">
        <v>1</v>
      </c>
      <c r="R1559" s="3">
        <v>0.95240000000000002</v>
      </c>
      <c r="S1559">
        <v>4.24</v>
      </c>
      <c r="T1559">
        <v>2340.25</v>
      </c>
      <c r="U1559">
        <v>2335</v>
      </c>
    </row>
    <row r="1560" spans="1:21" x14ac:dyDescent="0.25">
      <c r="A1560" t="s">
        <v>115</v>
      </c>
      <c r="B1560" t="s">
        <v>116</v>
      </c>
      <c r="C1560" s="8">
        <v>42843.354166840276</v>
      </c>
      <c r="D1560" s="8">
        <v>42843.359908703707</v>
      </c>
      <c r="E1560">
        <v>2340</v>
      </c>
      <c r="F1560">
        <v>2335</v>
      </c>
      <c r="G1560">
        <v>1</v>
      </c>
      <c r="H1560">
        <v>1</v>
      </c>
      <c r="I1560">
        <v>1</v>
      </c>
      <c r="J1560" s="9">
        <v>245.76</v>
      </c>
      <c r="K1560" s="9">
        <v>98239.84</v>
      </c>
      <c r="L1560" s="9">
        <v>250</v>
      </c>
      <c r="M1560" s="9">
        <v>-12.5</v>
      </c>
      <c r="N1560" s="9">
        <v>250</v>
      </c>
      <c r="O1560" s="9">
        <v>-12.5</v>
      </c>
      <c r="P1560" s="3">
        <v>0.95240000000000002</v>
      </c>
      <c r="Q1560" s="3">
        <v>1</v>
      </c>
      <c r="R1560" s="3">
        <v>0.95240000000000002</v>
      </c>
      <c r="S1560">
        <v>4.24</v>
      </c>
      <c r="T1560">
        <v>2340.25</v>
      </c>
      <c r="U1560">
        <v>2335</v>
      </c>
    </row>
    <row r="1561" spans="1:21" x14ac:dyDescent="0.25">
      <c r="A1561" t="s">
        <v>115</v>
      </c>
      <c r="B1561" t="s">
        <v>116</v>
      </c>
      <c r="C1561" s="8">
        <v>42843.354166944446</v>
      </c>
      <c r="D1561" s="8">
        <v>42843.369872766205</v>
      </c>
      <c r="E1561">
        <v>2340</v>
      </c>
      <c r="F1561">
        <v>2335.75</v>
      </c>
      <c r="G1561">
        <v>1</v>
      </c>
      <c r="H1561">
        <v>1</v>
      </c>
      <c r="I1561">
        <v>1</v>
      </c>
      <c r="J1561" s="9">
        <v>208.26</v>
      </c>
      <c r="K1561" s="9">
        <v>98448.1</v>
      </c>
      <c r="L1561" s="9">
        <v>312.5</v>
      </c>
      <c r="M1561" s="9">
        <v>-12.5</v>
      </c>
      <c r="N1561" s="9">
        <v>312.5</v>
      </c>
      <c r="O1561" s="9">
        <v>-12.5</v>
      </c>
      <c r="P1561" s="3">
        <v>0.96150000000000002</v>
      </c>
      <c r="Q1561" s="3">
        <v>0.69230000000000003</v>
      </c>
      <c r="R1561" s="3">
        <v>0.65380000000000005</v>
      </c>
      <c r="S1561">
        <v>4.24</v>
      </c>
      <c r="T1561">
        <v>2340.25</v>
      </c>
      <c r="U1561">
        <v>2333.75</v>
      </c>
    </row>
    <row r="1562" spans="1:21" x14ac:dyDescent="0.25">
      <c r="A1562" t="s">
        <v>115</v>
      </c>
      <c r="B1562" t="s">
        <v>117</v>
      </c>
      <c r="C1562" s="8">
        <v>42844.270833391201</v>
      </c>
      <c r="D1562" s="8">
        <v>42844.294505555554</v>
      </c>
      <c r="E1562">
        <v>2345</v>
      </c>
      <c r="F1562">
        <v>2347.25</v>
      </c>
      <c r="G1562">
        <v>1</v>
      </c>
      <c r="H1562">
        <v>1</v>
      </c>
      <c r="I1562">
        <v>1</v>
      </c>
      <c r="J1562" s="9">
        <v>108.26</v>
      </c>
      <c r="K1562" s="9">
        <v>98556.36</v>
      </c>
      <c r="M1562" s="9">
        <v>-37.5</v>
      </c>
      <c r="O1562" s="9">
        <v>-37.5</v>
      </c>
      <c r="P1562" s="3">
        <v>0.99670000000000003</v>
      </c>
      <c r="Q1562" s="3">
        <v>1.3100000000000001E-2</v>
      </c>
      <c r="R1562" s="3">
        <v>9.7999999999999997E-3</v>
      </c>
      <c r="S1562">
        <v>4.24</v>
      </c>
      <c r="T1562">
        <v>2349.25</v>
      </c>
      <c r="U1562">
        <v>2344.25</v>
      </c>
    </row>
    <row r="1563" spans="1:21" x14ac:dyDescent="0.25">
      <c r="A1563" t="s">
        <v>115</v>
      </c>
      <c r="B1563" t="s">
        <v>117</v>
      </c>
      <c r="C1563" s="8">
        <v>42844.270833506947</v>
      </c>
      <c r="D1563" s="8">
        <v>42844.305509699072</v>
      </c>
      <c r="E1563">
        <v>2345</v>
      </c>
      <c r="F1563">
        <v>2346</v>
      </c>
      <c r="G1563">
        <v>1</v>
      </c>
      <c r="H1563">
        <v>1</v>
      </c>
      <c r="I1563">
        <v>1</v>
      </c>
      <c r="J1563" s="9">
        <v>45.76</v>
      </c>
      <c r="K1563" s="9">
        <v>98602.12</v>
      </c>
      <c r="M1563" s="9">
        <v>-37.5</v>
      </c>
      <c r="O1563" s="9">
        <v>-37.5</v>
      </c>
      <c r="P1563" s="3">
        <v>0.99670000000000003</v>
      </c>
      <c r="Q1563" s="3">
        <v>7.6E-3</v>
      </c>
      <c r="R1563" s="3">
        <v>4.4000000000000003E-3</v>
      </c>
      <c r="S1563">
        <v>4.24</v>
      </c>
      <c r="T1563">
        <v>2349.25</v>
      </c>
      <c r="U1563">
        <v>2344.25</v>
      </c>
    </row>
    <row r="1564" spans="1:21" x14ac:dyDescent="0.25">
      <c r="A1564" t="s">
        <v>115</v>
      </c>
      <c r="B1564" t="s">
        <v>117</v>
      </c>
      <c r="C1564" s="8">
        <v>42844.27083361111</v>
      </c>
      <c r="D1564" s="8">
        <v>42844.313680567131</v>
      </c>
      <c r="E1564">
        <v>2345</v>
      </c>
      <c r="F1564">
        <v>2345.25</v>
      </c>
      <c r="G1564">
        <v>1</v>
      </c>
      <c r="H1564">
        <v>1</v>
      </c>
      <c r="I1564">
        <v>1</v>
      </c>
      <c r="J1564" s="9">
        <v>8.26</v>
      </c>
      <c r="K1564" s="9">
        <v>98610.38</v>
      </c>
      <c r="M1564" s="9">
        <v>-37.5</v>
      </c>
      <c r="O1564" s="9">
        <v>-37.5</v>
      </c>
      <c r="P1564" s="3">
        <v>0.99670000000000003</v>
      </c>
      <c r="Q1564" s="3">
        <v>4.4000000000000003E-3</v>
      </c>
      <c r="R1564" s="3">
        <v>1.1000000000000001E-3</v>
      </c>
      <c r="S1564">
        <v>4.24</v>
      </c>
      <c r="T1564">
        <v>2349.25</v>
      </c>
      <c r="U1564">
        <v>2344.25</v>
      </c>
    </row>
    <row r="1565" spans="1:21" x14ac:dyDescent="0.25">
      <c r="A1565" t="s">
        <v>115</v>
      </c>
      <c r="B1565" t="s">
        <v>116</v>
      </c>
      <c r="C1565" s="8">
        <v>42846.333333391201</v>
      </c>
      <c r="D1565" s="8">
        <v>42846.345903090281</v>
      </c>
      <c r="E1565">
        <v>2348.25</v>
      </c>
      <c r="F1565">
        <v>2347.25</v>
      </c>
      <c r="G1565">
        <v>1</v>
      </c>
      <c r="H1565">
        <v>1</v>
      </c>
      <c r="I1565">
        <v>1</v>
      </c>
      <c r="J1565" s="9">
        <v>45.76</v>
      </c>
      <c r="K1565" s="9">
        <v>98656.14</v>
      </c>
      <c r="L1565" s="9">
        <v>150</v>
      </c>
      <c r="M1565" s="9">
        <v>-12.5</v>
      </c>
      <c r="N1565" s="9">
        <v>150</v>
      </c>
      <c r="O1565" s="9">
        <v>-12.5</v>
      </c>
      <c r="P1565" s="3">
        <v>0.92310000000000003</v>
      </c>
      <c r="Q1565" s="3">
        <v>0.3846</v>
      </c>
      <c r="R1565" s="3">
        <v>0.30769999999999997</v>
      </c>
      <c r="S1565">
        <v>4.24</v>
      </c>
      <c r="T1565">
        <v>2348.5</v>
      </c>
      <c r="U1565">
        <v>2345.25</v>
      </c>
    </row>
    <row r="1566" spans="1:21" x14ac:dyDescent="0.25">
      <c r="A1566" t="s">
        <v>115</v>
      </c>
      <c r="B1566" t="s">
        <v>116</v>
      </c>
      <c r="C1566" s="8">
        <v>42846.333333506947</v>
      </c>
      <c r="D1566" s="8">
        <v>42846.345903136571</v>
      </c>
      <c r="E1566">
        <v>2348.25</v>
      </c>
      <c r="F1566">
        <v>2347.25</v>
      </c>
      <c r="G1566">
        <v>1</v>
      </c>
      <c r="H1566">
        <v>1</v>
      </c>
      <c r="I1566">
        <v>1</v>
      </c>
      <c r="J1566" s="9">
        <v>45.76</v>
      </c>
      <c r="K1566" s="9">
        <v>98701.9</v>
      </c>
      <c r="L1566" s="9">
        <v>150</v>
      </c>
      <c r="M1566" s="9">
        <v>-12.5</v>
      </c>
      <c r="N1566" s="9">
        <v>150</v>
      </c>
      <c r="O1566" s="9">
        <v>-12.5</v>
      </c>
      <c r="P1566" s="3">
        <v>0.92310000000000003</v>
      </c>
      <c r="Q1566" s="3">
        <v>0.3846</v>
      </c>
      <c r="R1566" s="3">
        <v>0.30769999999999997</v>
      </c>
      <c r="S1566">
        <v>4.24</v>
      </c>
      <c r="T1566">
        <v>2348.5</v>
      </c>
      <c r="U1566">
        <v>2345.25</v>
      </c>
    </row>
    <row r="1567" spans="1:21" x14ac:dyDescent="0.25">
      <c r="A1567" t="s">
        <v>115</v>
      </c>
      <c r="B1567" t="s">
        <v>116</v>
      </c>
      <c r="C1567" s="8">
        <v>42846.33333361111</v>
      </c>
      <c r="D1567" s="8">
        <v>42846.34657425926</v>
      </c>
      <c r="E1567">
        <v>2348.25</v>
      </c>
      <c r="F1567">
        <v>2348</v>
      </c>
      <c r="G1567">
        <v>1</v>
      </c>
      <c r="H1567">
        <v>1</v>
      </c>
      <c r="I1567">
        <v>1</v>
      </c>
      <c r="J1567" s="9">
        <v>8.26</v>
      </c>
      <c r="K1567" s="9">
        <v>98710.16</v>
      </c>
      <c r="L1567" s="9">
        <v>150</v>
      </c>
      <c r="M1567" s="9">
        <v>-12.5</v>
      </c>
      <c r="N1567" s="9">
        <v>150</v>
      </c>
      <c r="O1567" s="9">
        <v>-12.5</v>
      </c>
      <c r="P1567" s="3">
        <v>0.92310000000000003</v>
      </c>
      <c r="Q1567" s="3">
        <v>0.15379999999999999</v>
      </c>
      <c r="R1567" s="3">
        <v>7.6899999999999996E-2</v>
      </c>
      <c r="S1567">
        <v>4.24</v>
      </c>
      <c r="T1567">
        <v>2348.5</v>
      </c>
      <c r="U1567">
        <v>2345.25</v>
      </c>
    </row>
    <row r="1568" spans="1:21" x14ac:dyDescent="0.25">
      <c r="A1568" t="s">
        <v>115</v>
      </c>
      <c r="B1568" t="s">
        <v>117</v>
      </c>
      <c r="C1568" s="8">
        <v>42849.291666724537</v>
      </c>
      <c r="D1568" s="8">
        <v>42849.495752337963</v>
      </c>
      <c r="E1568">
        <v>2369.75</v>
      </c>
      <c r="F1568">
        <v>2371</v>
      </c>
      <c r="G1568">
        <v>1</v>
      </c>
      <c r="H1568">
        <v>1</v>
      </c>
      <c r="I1568">
        <v>1</v>
      </c>
      <c r="J1568" s="9">
        <v>58.26</v>
      </c>
      <c r="K1568" s="9">
        <v>98768.42</v>
      </c>
      <c r="M1568" s="9">
        <v>-200</v>
      </c>
      <c r="O1568" s="9">
        <v>-200</v>
      </c>
      <c r="P1568" s="3">
        <v>0.98070000000000002</v>
      </c>
      <c r="Q1568" s="3">
        <v>2.53E-2</v>
      </c>
      <c r="R1568" s="3">
        <v>6.0000000000000001E-3</v>
      </c>
      <c r="S1568">
        <v>4.24</v>
      </c>
      <c r="T1568">
        <v>2373</v>
      </c>
      <c r="U1568">
        <v>2365.75</v>
      </c>
    </row>
    <row r="1569" spans="1:21" x14ac:dyDescent="0.25">
      <c r="A1569" t="s">
        <v>115</v>
      </c>
      <c r="B1569" t="s">
        <v>117</v>
      </c>
      <c r="C1569" s="8">
        <v>42849.291666840276</v>
      </c>
      <c r="D1569" s="8">
        <v>42849.496343692132</v>
      </c>
      <c r="E1569">
        <v>2369.75</v>
      </c>
      <c r="F1569">
        <v>2370.75</v>
      </c>
      <c r="G1569">
        <v>1</v>
      </c>
      <c r="H1569">
        <v>1</v>
      </c>
      <c r="I1569">
        <v>1</v>
      </c>
      <c r="J1569" s="9">
        <v>45.76</v>
      </c>
      <c r="K1569" s="9">
        <v>98814.18</v>
      </c>
      <c r="M1569" s="9">
        <v>-200</v>
      </c>
      <c r="O1569" s="9">
        <v>-200</v>
      </c>
      <c r="P1569" s="3">
        <v>0.98070000000000002</v>
      </c>
      <c r="Q1569" s="3">
        <v>2.41E-2</v>
      </c>
      <c r="R1569" s="3">
        <v>4.7999999999999996E-3</v>
      </c>
      <c r="S1569">
        <v>4.24</v>
      </c>
      <c r="T1569">
        <v>2373</v>
      </c>
      <c r="U1569">
        <v>2365.75</v>
      </c>
    </row>
    <row r="1570" spans="1:21" x14ac:dyDescent="0.25">
      <c r="A1570" t="s">
        <v>115</v>
      </c>
      <c r="B1570" t="s">
        <v>117</v>
      </c>
      <c r="C1570" s="8">
        <v>42849.291666944446</v>
      </c>
      <c r="D1570" s="8">
        <v>42849.531250405096</v>
      </c>
      <c r="E1570">
        <v>2369.75</v>
      </c>
      <c r="F1570">
        <v>2372.5</v>
      </c>
      <c r="G1570">
        <v>1</v>
      </c>
      <c r="H1570">
        <v>1</v>
      </c>
      <c r="I1570">
        <v>1</v>
      </c>
      <c r="J1570" s="9">
        <v>133.26</v>
      </c>
      <c r="K1570" s="9">
        <v>98947.44</v>
      </c>
      <c r="M1570" s="9">
        <v>-200</v>
      </c>
      <c r="O1570" s="9">
        <v>-200</v>
      </c>
      <c r="P1570" s="3">
        <v>0.98070000000000002</v>
      </c>
      <c r="Q1570" s="3">
        <v>3.2500000000000001E-2</v>
      </c>
      <c r="R1570" s="3">
        <v>1.32E-2</v>
      </c>
      <c r="S1570">
        <v>4.24</v>
      </c>
      <c r="T1570">
        <v>2374</v>
      </c>
      <c r="U1570">
        <v>2365.75</v>
      </c>
    </row>
    <row r="1571" spans="1:21" x14ac:dyDescent="0.25">
      <c r="A1571" t="s">
        <v>115</v>
      </c>
      <c r="B1571" t="s">
        <v>116</v>
      </c>
      <c r="C1571" s="8">
        <v>42851.520833391201</v>
      </c>
      <c r="D1571" s="8">
        <v>42851.53125083333</v>
      </c>
      <c r="E1571">
        <v>2389.75</v>
      </c>
      <c r="F1571">
        <v>2386</v>
      </c>
      <c r="G1571">
        <v>1</v>
      </c>
      <c r="H1571">
        <v>1</v>
      </c>
      <c r="I1571">
        <v>1</v>
      </c>
      <c r="J1571" s="9">
        <v>183.26</v>
      </c>
      <c r="K1571" s="9">
        <v>99130.7</v>
      </c>
      <c r="L1571" s="9">
        <v>237.5</v>
      </c>
      <c r="M1571" s="9">
        <v>-25</v>
      </c>
      <c r="N1571" s="9">
        <v>237.5</v>
      </c>
      <c r="O1571" s="9">
        <v>-25</v>
      </c>
      <c r="P1571" s="3">
        <v>0.90480000000000005</v>
      </c>
      <c r="Q1571" s="3">
        <v>0.8095</v>
      </c>
      <c r="R1571" s="3">
        <v>0.71430000000000005</v>
      </c>
      <c r="S1571">
        <v>4.24</v>
      </c>
      <c r="T1571">
        <v>2390.25</v>
      </c>
      <c r="U1571">
        <v>2385</v>
      </c>
    </row>
    <row r="1572" spans="1:21" x14ac:dyDescent="0.25">
      <c r="A1572" t="s">
        <v>115</v>
      </c>
      <c r="B1572" t="s">
        <v>116</v>
      </c>
      <c r="C1572" s="8">
        <v>42851.520833506947</v>
      </c>
      <c r="D1572" s="8">
        <v>42851.53125083333</v>
      </c>
      <c r="E1572">
        <v>2389.75</v>
      </c>
      <c r="F1572">
        <v>2386</v>
      </c>
      <c r="G1572">
        <v>1</v>
      </c>
      <c r="H1572">
        <v>1</v>
      </c>
      <c r="I1572">
        <v>1</v>
      </c>
      <c r="J1572" s="9">
        <v>183.26</v>
      </c>
      <c r="K1572" s="9">
        <v>99313.96</v>
      </c>
      <c r="L1572" s="9">
        <v>237.5</v>
      </c>
      <c r="M1572" s="9">
        <v>-25</v>
      </c>
      <c r="N1572" s="9">
        <v>237.5</v>
      </c>
      <c r="O1572" s="9">
        <v>-25</v>
      </c>
      <c r="P1572" s="3">
        <v>0.90480000000000005</v>
      </c>
      <c r="Q1572" s="3">
        <v>0.8095</v>
      </c>
      <c r="R1572" s="3">
        <v>0.71430000000000005</v>
      </c>
      <c r="S1572">
        <v>4.24</v>
      </c>
      <c r="T1572">
        <v>2390.25</v>
      </c>
      <c r="U1572">
        <v>2385</v>
      </c>
    </row>
    <row r="1573" spans="1:21" x14ac:dyDescent="0.25">
      <c r="A1573" t="s">
        <v>115</v>
      </c>
      <c r="B1573" t="s">
        <v>116</v>
      </c>
      <c r="C1573" s="8">
        <v>42851.52083361111</v>
      </c>
      <c r="D1573" s="8">
        <v>42851.53125083333</v>
      </c>
      <c r="E1573">
        <v>2389.75</v>
      </c>
      <c r="F1573">
        <v>2386</v>
      </c>
      <c r="G1573">
        <v>1</v>
      </c>
      <c r="H1573">
        <v>1</v>
      </c>
      <c r="I1573">
        <v>1</v>
      </c>
      <c r="J1573" s="9">
        <v>183.26</v>
      </c>
      <c r="K1573" s="9">
        <v>99497.22</v>
      </c>
      <c r="L1573" s="9">
        <v>237.5</v>
      </c>
      <c r="M1573" s="9">
        <v>-25</v>
      </c>
      <c r="N1573" s="9">
        <v>237.5</v>
      </c>
      <c r="O1573" s="9">
        <v>-25</v>
      </c>
      <c r="P1573" s="3">
        <v>0.90480000000000005</v>
      </c>
      <c r="Q1573" s="3">
        <v>0.8095</v>
      </c>
      <c r="R1573" s="3">
        <v>0.71430000000000005</v>
      </c>
      <c r="S1573">
        <v>4.24</v>
      </c>
      <c r="T1573">
        <v>2390.25</v>
      </c>
      <c r="U1573">
        <v>2385</v>
      </c>
    </row>
    <row r="1574" spans="1:21" x14ac:dyDescent="0.25">
      <c r="A1574" t="s">
        <v>115</v>
      </c>
      <c r="B1574" t="s">
        <v>117</v>
      </c>
      <c r="C1574" s="8">
        <v>42856.437500057873</v>
      </c>
      <c r="D1574" s="8">
        <v>42856.462454629633</v>
      </c>
      <c r="E1574">
        <v>2386.25</v>
      </c>
      <c r="F1574">
        <v>2388.75</v>
      </c>
      <c r="G1574">
        <v>1</v>
      </c>
      <c r="H1574">
        <v>1</v>
      </c>
      <c r="I1574">
        <v>1</v>
      </c>
      <c r="J1574" s="9">
        <v>120.76</v>
      </c>
      <c r="K1574" s="9">
        <v>99617.98</v>
      </c>
      <c r="L1574" s="9">
        <v>225</v>
      </c>
      <c r="M1574" s="9">
        <v>-25</v>
      </c>
      <c r="N1574" s="9">
        <v>225</v>
      </c>
      <c r="O1574" s="9">
        <v>-25</v>
      </c>
      <c r="P1574" s="3">
        <v>0.9</v>
      </c>
      <c r="Q1574" s="3">
        <v>0.6</v>
      </c>
      <c r="R1574" s="3">
        <v>0.5</v>
      </c>
      <c r="S1574">
        <v>4.24</v>
      </c>
      <c r="T1574">
        <v>2390.75</v>
      </c>
      <c r="U1574">
        <v>2385.75</v>
      </c>
    </row>
    <row r="1575" spans="1:21" x14ac:dyDescent="0.25">
      <c r="A1575" t="s">
        <v>115</v>
      </c>
      <c r="B1575" t="s">
        <v>117</v>
      </c>
      <c r="C1575" s="8">
        <v>42856.437500173612</v>
      </c>
      <c r="D1575" s="8">
        <v>42856.531250138891</v>
      </c>
      <c r="E1575">
        <v>2386.25</v>
      </c>
      <c r="F1575">
        <v>2389.25</v>
      </c>
      <c r="G1575">
        <v>1</v>
      </c>
      <c r="H1575">
        <v>1</v>
      </c>
      <c r="I1575">
        <v>1</v>
      </c>
      <c r="J1575" s="9">
        <v>145.76</v>
      </c>
      <c r="K1575" s="9">
        <v>99763.74</v>
      </c>
      <c r="L1575" s="9">
        <v>225</v>
      </c>
      <c r="M1575" s="9">
        <v>-25</v>
      </c>
      <c r="N1575" s="9">
        <v>225</v>
      </c>
      <c r="O1575" s="9">
        <v>-25</v>
      </c>
      <c r="P1575" s="3">
        <v>0.9</v>
      </c>
      <c r="Q1575" s="3">
        <v>0.7</v>
      </c>
      <c r="R1575" s="3">
        <v>0.6</v>
      </c>
      <c r="S1575">
        <v>4.24</v>
      </c>
      <c r="T1575">
        <v>2390.75</v>
      </c>
      <c r="U1575">
        <v>2385.75</v>
      </c>
    </row>
    <row r="1576" spans="1:21" x14ac:dyDescent="0.25">
      <c r="A1576" t="s">
        <v>115</v>
      </c>
      <c r="B1576" t="s">
        <v>117</v>
      </c>
      <c r="C1576" s="8">
        <v>42856.437500277774</v>
      </c>
      <c r="D1576" s="8">
        <v>42856.531250138891</v>
      </c>
      <c r="E1576">
        <v>2386.25</v>
      </c>
      <c r="F1576">
        <v>2389.25</v>
      </c>
      <c r="G1576">
        <v>1</v>
      </c>
      <c r="H1576">
        <v>1</v>
      </c>
      <c r="I1576">
        <v>1</v>
      </c>
      <c r="J1576" s="9">
        <v>145.76</v>
      </c>
      <c r="K1576" s="9">
        <v>99909.5</v>
      </c>
      <c r="L1576" s="9">
        <v>225</v>
      </c>
      <c r="M1576" s="9">
        <v>-25</v>
      </c>
      <c r="N1576" s="9">
        <v>225</v>
      </c>
      <c r="O1576" s="9">
        <v>-25</v>
      </c>
      <c r="P1576" s="3">
        <v>0.9</v>
      </c>
      <c r="Q1576" s="3">
        <v>0.7</v>
      </c>
      <c r="R1576" s="3">
        <v>0.6</v>
      </c>
      <c r="S1576">
        <v>4.24</v>
      </c>
      <c r="T1576">
        <v>2390.75</v>
      </c>
      <c r="U1576">
        <v>2385.75</v>
      </c>
    </row>
    <row r="1577" spans="1:21" x14ac:dyDescent="0.25">
      <c r="A1577" t="s">
        <v>115</v>
      </c>
      <c r="B1577" t="s">
        <v>117</v>
      </c>
      <c r="C1577" s="8">
        <v>42860.291666724537</v>
      </c>
      <c r="D1577" s="8">
        <v>42860.467153518519</v>
      </c>
      <c r="E1577">
        <v>2387</v>
      </c>
      <c r="F1577">
        <v>2389</v>
      </c>
      <c r="G1577">
        <v>1</v>
      </c>
      <c r="H1577">
        <v>1</v>
      </c>
      <c r="I1577">
        <v>1</v>
      </c>
      <c r="J1577" s="9">
        <v>95.76</v>
      </c>
      <c r="K1577" s="9">
        <v>100005.26</v>
      </c>
      <c r="M1577" s="9">
        <v>-100</v>
      </c>
      <c r="O1577" s="9">
        <v>-100</v>
      </c>
      <c r="P1577" s="3">
        <v>0.98939999999999995</v>
      </c>
      <c r="Q1577" s="3">
        <v>2.12E-2</v>
      </c>
      <c r="R1577" s="3">
        <v>1.06E-2</v>
      </c>
      <c r="S1577">
        <v>4.24</v>
      </c>
      <c r="T1577">
        <v>2391</v>
      </c>
      <c r="U1577">
        <v>2385</v>
      </c>
    </row>
    <row r="1578" spans="1:21" x14ac:dyDescent="0.25">
      <c r="A1578" t="s">
        <v>115</v>
      </c>
      <c r="B1578" t="s">
        <v>117</v>
      </c>
      <c r="C1578" s="8">
        <v>42860.291666840276</v>
      </c>
      <c r="D1578" s="8">
        <v>42860.492838101854</v>
      </c>
      <c r="E1578">
        <v>2387</v>
      </c>
      <c r="F1578">
        <v>2392</v>
      </c>
      <c r="G1578">
        <v>1</v>
      </c>
      <c r="H1578">
        <v>1</v>
      </c>
      <c r="I1578">
        <v>1</v>
      </c>
      <c r="J1578" s="9">
        <v>245.76</v>
      </c>
      <c r="K1578" s="9">
        <v>100251.02</v>
      </c>
      <c r="M1578" s="9">
        <v>-100</v>
      </c>
      <c r="O1578" s="9">
        <v>-100</v>
      </c>
      <c r="P1578" s="3">
        <v>0.98939999999999995</v>
      </c>
      <c r="Q1578" s="3">
        <v>3.7100000000000001E-2</v>
      </c>
      <c r="R1578" s="3">
        <v>2.6499999999999999E-2</v>
      </c>
      <c r="S1578">
        <v>4.24</v>
      </c>
      <c r="T1578">
        <v>2392.25</v>
      </c>
      <c r="U1578">
        <v>2385</v>
      </c>
    </row>
    <row r="1579" spans="1:21" x14ac:dyDescent="0.25">
      <c r="A1579" t="s">
        <v>115</v>
      </c>
      <c r="B1579" t="s">
        <v>117</v>
      </c>
      <c r="C1579" s="8">
        <v>42860.291666944446</v>
      </c>
      <c r="D1579" s="8">
        <v>42860.492838148151</v>
      </c>
      <c r="E1579">
        <v>2387</v>
      </c>
      <c r="F1579">
        <v>2392</v>
      </c>
      <c r="G1579">
        <v>1</v>
      </c>
      <c r="H1579">
        <v>1</v>
      </c>
      <c r="I1579">
        <v>1</v>
      </c>
      <c r="J1579" s="9">
        <v>245.76</v>
      </c>
      <c r="K1579" s="9">
        <v>100496.78</v>
      </c>
      <c r="M1579" s="9">
        <v>-100</v>
      </c>
      <c r="O1579" s="9">
        <v>-100</v>
      </c>
      <c r="P1579" s="3">
        <v>0.98939999999999995</v>
      </c>
      <c r="Q1579" s="3">
        <v>3.7100000000000001E-2</v>
      </c>
      <c r="R1579" s="3">
        <v>2.6499999999999999E-2</v>
      </c>
      <c r="S1579">
        <v>4.24</v>
      </c>
      <c r="T1579">
        <v>2392.25</v>
      </c>
      <c r="U1579">
        <v>2385</v>
      </c>
    </row>
    <row r="1580" spans="1:21" hidden="1" x14ac:dyDescent="0.25">
      <c r="A1580" t="s">
        <v>115</v>
      </c>
      <c r="B1580" t="s">
        <v>116</v>
      </c>
      <c r="C1580" s="8">
        <v>42863.375000057873</v>
      </c>
      <c r="D1580" s="8">
        <v>42863.531250231485</v>
      </c>
      <c r="E1580">
        <v>2392.5</v>
      </c>
      <c r="F1580">
        <v>2392.75</v>
      </c>
      <c r="G1580">
        <v>1</v>
      </c>
      <c r="H1580">
        <v>1</v>
      </c>
      <c r="I1580">
        <v>1</v>
      </c>
      <c r="J1580" s="9">
        <v>-16.739999999999998</v>
      </c>
      <c r="K1580" s="9">
        <v>100480.04</v>
      </c>
      <c r="L1580" s="9">
        <v>50</v>
      </c>
      <c r="N1580" s="9">
        <v>50</v>
      </c>
      <c r="P1580" s="3">
        <v>5.4999999999999997E-3</v>
      </c>
      <c r="Q1580" s="3">
        <v>0.99309999999999998</v>
      </c>
      <c r="R1580" s="3">
        <v>-1.4E-3</v>
      </c>
      <c r="S1580">
        <v>4.24</v>
      </c>
      <c r="T1580">
        <v>2395.25</v>
      </c>
      <c r="U1580">
        <v>2391.5</v>
      </c>
    </row>
    <row r="1581" spans="1:21" hidden="1" x14ac:dyDescent="0.25">
      <c r="A1581" t="s">
        <v>115</v>
      </c>
      <c r="B1581" t="s">
        <v>116</v>
      </c>
      <c r="C1581" s="8">
        <v>42863.375000173612</v>
      </c>
      <c r="D1581" s="8">
        <v>42863.531250231485</v>
      </c>
      <c r="E1581">
        <v>2392.5</v>
      </c>
      <c r="F1581">
        <v>2392.75</v>
      </c>
      <c r="G1581">
        <v>1</v>
      </c>
      <c r="H1581">
        <v>1</v>
      </c>
      <c r="I1581">
        <v>1</v>
      </c>
      <c r="J1581" s="9">
        <v>-16.739999999999998</v>
      </c>
      <c r="K1581" s="9">
        <v>100463.3</v>
      </c>
      <c r="L1581" s="9">
        <v>50</v>
      </c>
      <c r="N1581" s="9">
        <v>50</v>
      </c>
      <c r="P1581" s="3">
        <v>5.4999999999999997E-3</v>
      </c>
      <c r="Q1581" s="3">
        <v>0.99309999999999998</v>
      </c>
      <c r="R1581" s="3">
        <v>-1.4E-3</v>
      </c>
      <c r="S1581">
        <v>4.24</v>
      </c>
      <c r="T1581">
        <v>2395.25</v>
      </c>
      <c r="U1581">
        <v>2391.5</v>
      </c>
    </row>
    <row r="1582" spans="1:21" hidden="1" x14ac:dyDescent="0.25">
      <c r="A1582" t="s">
        <v>115</v>
      </c>
      <c r="B1582" t="s">
        <v>116</v>
      </c>
      <c r="C1582" s="8">
        <v>42863.375000277774</v>
      </c>
      <c r="D1582" s="8">
        <v>42863.531250231485</v>
      </c>
      <c r="E1582">
        <v>2392.5</v>
      </c>
      <c r="F1582">
        <v>2392.75</v>
      </c>
      <c r="G1582">
        <v>1</v>
      </c>
      <c r="H1582">
        <v>1</v>
      </c>
      <c r="I1582">
        <v>1</v>
      </c>
      <c r="J1582" s="9">
        <v>-16.739999999999998</v>
      </c>
      <c r="K1582" s="9">
        <v>100446.56</v>
      </c>
      <c r="L1582" s="9">
        <v>50</v>
      </c>
      <c r="N1582" s="9">
        <v>50</v>
      </c>
      <c r="P1582" s="3">
        <v>5.4999999999999997E-3</v>
      </c>
      <c r="Q1582" s="3">
        <v>0.99309999999999998</v>
      </c>
      <c r="R1582" s="3">
        <v>-1.4E-3</v>
      </c>
      <c r="S1582">
        <v>4.24</v>
      </c>
      <c r="T1582">
        <v>2395.25</v>
      </c>
      <c r="U1582">
        <v>2391.5</v>
      </c>
    </row>
    <row r="1583" spans="1:21" x14ac:dyDescent="0.25">
      <c r="A1583" t="s">
        <v>115</v>
      </c>
      <c r="B1583" t="s">
        <v>116</v>
      </c>
      <c r="C1583" s="8">
        <v>42866.270833391201</v>
      </c>
      <c r="D1583" s="8">
        <v>42866.285013067129</v>
      </c>
      <c r="E1583">
        <v>2391</v>
      </c>
      <c r="F1583">
        <v>2386</v>
      </c>
      <c r="G1583">
        <v>1</v>
      </c>
      <c r="H1583">
        <v>1</v>
      </c>
      <c r="I1583">
        <v>1</v>
      </c>
      <c r="J1583" s="9">
        <v>245.76</v>
      </c>
      <c r="K1583" s="9">
        <v>100692.32</v>
      </c>
      <c r="L1583" s="9">
        <v>250</v>
      </c>
      <c r="M1583" s="9">
        <v>-62.5</v>
      </c>
      <c r="N1583" s="9">
        <v>250</v>
      </c>
      <c r="O1583" s="9">
        <v>-62.5</v>
      </c>
      <c r="P1583" s="3">
        <v>0.8</v>
      </c>
      <c r="Q1583" s="3">
        <v>1</v>
      </c>
      <c r="R1583" s="3">
        <v>0.8</v>
      </c>
      <c r="S1583">
        <v>4.24</v>
      </c>
      <c r="T1583">
        <v>2392.25</v>
      </c>
      <c r="U1583">
        <v>2386</v>
      </c>
    </row>
    <row r="1584" spans="1:21" x14ac:dyDescent="0.25">
      <c r="A1584" t="s">
        <v>115</v>
      </c>
      <c r="B1584" t="s">
        <v>116</v>
      </c>
      <c r="C1584" s="8">
        <v>42866.270833506947</v>
      </c>
      <c r="D1584" s="8">
        <v>42866.285013113426</v>
      </c>
      <c r="E1584">
        <v>2391</v>
      </c>
      <c r="F1584">
        <v>2386</v>
      </c>
      <c r="G1584">
        <v>1</v>
      </c>
      <c r="H1584">
        <v>1</v>
      </c>
      <c r="I1584">
        <v>1</v>
      </c>
      <c r="J1584" s="9">
        <v>245.76</v>
      </c>
      <c r="K1584" s="9">
        <v>100938.08</v>
      </c>
      <c r="L1584" s="9">
        <v>250</v>
      </c>
      <c r="M1584" s="9">
        <v>-62.5</v>
      </c>
      <c r="N1584" s="9">
        <v>250</v>
      </c>
      <c r="O1584" s="9">
        <v>-62.5</v>
      </c>
      <c r="P1584" s="3">
        <v>0.8</v>
      </c>
      <c r="Q1584" s="3">
        <v>1</v>
      </c>
      <c r="R1584" s="3">
        <v>0.8</v>
      </c>
      <c r="S1584">
        <v>4.24</v>
      </c>
      <c r="T1584">
        <v>2392.25</v>
      </c>
      <c r="U1584">
        <v>2386</v>
      </c>
    </row>
    <row r="1585" spans="1:21" x14ac:dyDescent="0.25">
      <c r="A1585" t="s">
        <v>115</v>
      </c>
      <c r="B1585" t="s">
        <v>116</v>
      </c>
      <c r="C1585" s="8">
        <v>42866.27083361111</v>
      </c>
      <c r="D1585" s="8">
        <v>42866.290718530094</v>
      </c>
      <c r="E1585">
        <v>2391</v>
      </c>
      <c r="F1585">
        <v>2382.75</v>
      </c>
      <c r="G1585">
        <v>1</v>
      </c>
      <c r="H1585">
        <v>1</v>
      </c>
      <c r="I1585">
        <v>1</v>
      </c>
      <c r="J1585" s="9">
        <v>408.26</v>
      </c>
      <c r="K1585" s="9">
        <v>101346.34</v>
      </c>
      <c r="L1585" s="9">
        <v>512.5</v>
      </c>
      <c r="M1585" s="9">
        <v>-62.5</v>
      </c>
      <c r="N1585" s="9">
        <v>512.5</v>
      </c>
      <c r="O1585" s="9">
        <v>-62.5</v>
      </c>
      <c r="P1585" s="3">
        <v>0.89129999999999998</v>
      </c>
      <c r="Q1585" s="3">
        <v>0.82609999999999995</v>
      </c>
      <c r="R1585" s="3">
        <v>0.71740000000000004</v>
      </c>
      <c r="S1585">
        <v>4.24</v>
      </c>
      <c r="T1585">
        <v>2392.25</v>
      </c>
      <c r="U1585">
        <v>2380.75</v>
      </c>
    </row>
    <row r="1586" spans="1:21" x14ac:dyDescent="0.25">
      <c r="A1586" t="s">
        <v>115</v>
      </c>
      <c r="B1586" t="s">
        <v>117</v>
      </c>
      <c r="C1586" s="8">
        <v>42870.270833391201</v>
      </c>
      <c r="D1586" s="8">
        <v>42870.287710486111</v>
      </c>
      <c r="E1586">
        <v>2392.75</v>
      </c>
      <c r="F1586">
        <v>2397.75</v>
      </c>
      <c r="G1586">
        <v>1</v>
      </c>
      <c r="H1586">
        <v>1</v>
      </c>
      <c r="I1586">
        <v>1</v>
      </c>
      <c r="J1586" s="9">
        <v>245.76</v>
      </c>
      <c r="K1586" s="9">
        <v>101592.1</v>
      </c>
      <c r="L1586" s="9">
        <v>250</v>
      </c>
      <c r="M1586" s="9">
        <v>-25</v>
      </c>
      <c r="N1586" s="9">
        <v>250</v>
      </c>
      <c r="O1586" s="9">
        <v>-25</v>
      </c>
      <c r="P1586" s="3">
        <v>0.90910000000000002</v>
      </c>
      <c r="Q1586" s="3">
        <v>1</v>
      </c>
      <c r="R1586" s="3">
        <v>0.90910000000000002</v>
      </c>
      <c r="S1586">
        <v>4.24</v>
      </c>
      <c r="T1586">
        <v>2397.75</v>
      </c>
      <c r="U1586">
        <v>2392.25</v>
      </c>
    </row>
    <row r="1587" spans="1:21" x14ac:dyDescent="0.25">
      <c r="A1587" t="s">
        <v>115</v>
      </c>
      <c r="B1587" t="s">
        <v>117</v>
      </c>
      <c r="C1587" s="8">
        <v>42870.270833506947</v>
      </c>
      <c r="D1587" s="8">
        <v>42870.287710532408</v>
      </c>
      <c r="E1587">
        <v>2392.75</v>
      </c>
      <c r="F1587">
        <v>2397.75</v>
      </c>
      <c r="G1587">
        <v>1</v>
      </c>
      <c r="H1587">
        <v>1</v>
      </c>
      <c r="I1587">
        <v>1</v>
      </c>
      <c r="J1587" s="9">
        <v>245.76</v>
      </c>
      <c r="K1587" s="9">
        <v>101837.86</v>
      </c>
      <c r="L1587" s="9">
        <v>250</v>
      </c>
      <c r="M1587" s="9">
        <v>-25</v>
      </c>
      <c r="N1587" s="9">
        <v>250</v>
      </c>
      <c r="O1587" s="9">
        <v>-25</v>
      </c>
      <c r="P1587" s="3">
        <v>0.90910000000000002</v>
      </c>
      <c r="Q1587" s="3">
        <v>1</v>
      </c>
      <c r="R1587" s="3">
        <v>0.90910000000000002</v>
      </c>
      <c r="S1587">
        <v>4.24</v>
      </c>
      <c r="T1587">
        <v>2397.75</v>
      </c>
      <c r="U1587">
        <v>2392.25</v>
      </c>
    </row>
    <row r="1588" spans="1:21" x14ac:dyDescent="0.25">
      <c r="A1588" t="s">
        <v>115</v>
      </c>
      <c r="B1588" t="s">
        <v>117</v>
      </c>
      <c r="C1588" s="8">
        <v>42870.27083361111</v>
      </c>
      <c r="D1588" s="8">
        <v>42870.347685208333</v>
      </c>
      <c r="E1588">
        <v>2392.75</v>
      </c>
      <c r="F1588">
        <v>2400.25</v>
      </c>
      <c r="G1588">
        <v>1</v>
      </c>
      <c r="H1588">
        <v>1</v>
      </c>
      <c r="I1588">
        <v>1</v>
      </c>
      <c r="J1588" s="9">
        <v>370.76</v>
      </c>
      <c r="K1588" s="9">
        <v>102208.62</v>
      </c>
      <c r="L1588" s="9">
        <v>475</v>
      </c>
      <c r="M1588" s="9">
        <v>-25</v>
      </c>
      <c r="N1588" s="9">
        <v>475</v>
      </c>
      <c r="O1588" s="9">
        <v>-25</v>
      </c>
      <c r="P1588" s="3">
        <v>0.95</v>
      </c>
      <c r="Q1588" s="3">
        <v>0.8</v>
      </c>
      <c r="R1588" s="3">
        <v>0.75</v>
      </c>
      <c r="S1588">
        <v>4.24</v>
      </c>
      <c r="T1588">
        <v>2402.25</v>
      </c>
      <c r="U1588">
        <v>2392.25</v>
      </c>
    </row>
    <row r="1589" spans="1:21" x14ac:dyDescent="0.25">
      <c r="A1589" t="s">
        <v>115</v>
      </c>
      <c r="B1589" t="s">
        <v>116</v>
      </c>
      <c r="C1589" s="8">
        <v>42871.291666724537</v>
      </c>
      <c r="D1589" s="8">
        <v>42871.310904074075</v>
      </c>
      <c r="E1589">
        <v>2402</v>
      </c>
      <c r="F1589">
        <v>2397</v>
      </c>
      <c r="G1589">
        <v>1</v>
      </c>
      <c r="H1589">
        <v>1</v>
      </c>
      <c r="I1589">
        <v>1</v>
      </c>
      <c r="J1589" s="9">
        <v>245.76</v>
      </c>
      <c r="K1589" s="9">
        <v>102454.38</v>
      </c>
      <c r="L1589" s="9">
        <v>250</v>
      </c>
      <c r="M1589" s="9">
        <v>-12.5</v>
      </c>
      <c r="N1589" s="9">
        <v>250</v>
      </c>
      <c r="O1589" s="9">
        <v>-12.5</v>
      </c>
      <c r="P1589" s="3">
        <v>0.95240000000000002</v>
      </c>
      <c r="Q1589" s="3">
        <v>1</v>
      </c>
      <c r="R1589" s="3">
        <v>0.95240000000000002</v>
      </c>
      <c r="S1589">
        <v>4.24</v>
      </c>
      <c r="T1589">
        <v>2402.25</v>
      </c>
      <c r="U1589">
        <v>2397</v>
      </c>
    </row>
    <row r="1590" spans="1:21" x14ac:dyDescent="0.25">
      <c r="A1590" t="s">
        <v>115</v>
      </c>
      <c r="B1590" t="s">
        <v>116</v>
      </c>
      <c r="C1590" s="8">
        <v>42871.291666840276</v>
      </c>
      <c r="D1590" s="8">
        <v>42871.310904120372</v>
      </c>
      <c r="E1590">
        <v>2402</v>
      </c>
      <c r="F1590">
        <v>2397</v>
      </c>
      <c r="G1590">
        <v>1</v>
      </c>
      <c r="H1590">
        <v>1</v>
      </c>
      <c r="I1590">
        <v>1</v>
      </c>
      <c r="J1590" s="9">
        <v>245.76</v>
      </c>
      <c r="K1590" s="9">
        <v>102700.14</v>
      </c>
      <c r="L1590" s="9">
        <v>250</v>
      </c>
      <c r="M1590" s="9">
        <v>-12.5</v>
      </c>
      <c r="N1590" s="9">
        <v>250</v>
      </c>
      <c r="O1590" s="9">
        <v>-12.5</v>
      </c>
      <c r="P1590" s="3">
        <v>0.95240000000000002</v>
      </c>
      <c r="Q1590" s="3">
        <v>1</v>
      </c>
      <c r="R1590" s="3">
        <v>0.95240000000000002</v>
      </c>
      <c r="S1590">
        <v>4.24</v>
      </c>
      <c r="T1590">
        <v>2402.25</v>
      </c>
      <c r="U1590">
        <v>2397</v>
      </c>
    </row>
    <row r="1591" spans="1:21" x14ac:dyDescent="0.25">
      <c r="A1591" t="s">
        <v>115</v>
      </c>
      <c r="B1591" t="s">
        <v>116</v>
      </c>
      <c r="C1591" s="8">
        <v>42871.291666944446</v>
      </c>
      <c r="D1591" s="8">
        <v>42871.318773171297</v>
      </c>
      <c r="E1591">
        <v>2402</v>
      </c>
      <c r="F1591">
        <v>2398</v>
      </c>
      <c r="G1591">
        <v>1</v>
      </c>
      <c r="H1591">
        <v>1</v>
      </c>
      <c r="I1591">
        <v>1</v>
      </c>
      <c r="J1591" s="9">
        <v>195.76</v>
      </c>
      <c r="K1591" s="9">
        <v>102895.9</v>
      </c>
      <c r="L1591" s="9">
        <v>300</v>
      </c>
      <c r="M1591" s="9">
        <v>-12.5</v>
      </c>
      <c r="N1591" s="9">
        <v>300</v>
      </c>
      <c r="O1591" s="9">
        <v>-12.5</v>
      </c>
      <c r="P1591" s="3">
        <v>0.96</v>
      </c>
      <c r="Q1591" s="3">
        <v>0.68</v>
      </c>
      <c r="R1591" s="3">
        <v>0.64</v>
      </c>
      <c r="S1591">
        <v>4.24</v>
      </c>
      <c r="T1591">
        <v>2402.25</v>
      </c>
      <c r="U1591">
        <v>2396</v>
      </c>
    </row>
    <row r="1592" spans="1:21" x14ac:dyDescent="0.25">
      <c r="A1592" t="s">
        <v>115</v>
      </c>
      <c r="B1592" t="s">
        <v>117</v>
      </c>
      <c r="C1592" s="8">
        <v>42873.437500057873</v>
      </c>
      <c r="D1592" s="8">
        <v>42873.455047187497</v>
      </c>
      <c r="E1592">
        <v>2359.25</v>
      </c>
      <c r="F1592">
        <v>2364.25</v>
      </c>
      <c r="G1592">
        <v>1</v>
      </c>
      <c r="H1592">
        <v>1</v>
      </c>
      <c r="I1592">
        <v>1</v>
      </c>
      <c r="J1592" s="9">
        <v>245.76</v>
      </c>
      <c r="K1592" s="9">
        <v>103141.66</v>
      </c>
      <c r="L1592" s="9">
        <v>250</v>
      </c>
      <c r="M1592" s="9">
        <v>-62.5</v>
      </c>
      <c r="N1592" s="9">
        <v>250</v>
      </c>
      <c r="O1592" s="9">
        <v>-62.5</v>
      </c>
      <c r="P1592" s="3">
        <v>0.8</v>
      </c>
      <c r="Q1592" s="3">
        <v>1</v>
      </c>
      <c r="R1592" s="3">
        <v>0.8</v>
      </c>
      <c r="S1592">
        <v>4.24</v>
      </c>
      <c r="T1592">
        <v>2364.25</v>
      </c>
      <c r="U1592">
        <v>2358</v>
      </c>
    </row>
    <row r="1593" spans="1:21" x14ac:dyDescent="0.25">
      <c r="A1593" t="s">
        <v>115</v>
      </c>
      <c r="B1593" t="s">
        <v>117</v>
      </c>
      <c r="C1593" s="8">
        <v>42873.437500173612</v>
      </c>
      <c r="D1593" s="8">
        <v>42873.455047233794</v>
      </c>
      <c r="E1593">
        <v>2359.25</v>
      </c>
      <c r="F1593">
        <v>2364.25</v>
      </c>
      <c r="G1593">
        <v>1</v>
      </c>
      <c r="H1593">
        <v>1</v>
      </c>
      <c r="I1593">
        <v>1</v>
      </c>
      <c r="J1593" s="9">
        <v>245.76</v>
      </c>
      <c r="K1593" s="9">
        <v>103387.42</v>
      </c>
      <c r="L1593" s="9">
        <v>250</v>
      </c>
      <c r="M1593" s="9">
        <v>-62.5</v>
      </c>
      <c r="N1593" s="9">
        <v>250</v>
      </c>
      <c r="O1593" s="9">
        <v>-62.5</v>
      </c>
      <c r="P1593" s="3">
        <v>0.8</v>
      </c>
      <c r="Q1593" s="3">
        <v>1</v>
      </c>
      <c r="R1593" s="3">
        <v>0.8</v>
      </c>
      <c r="S1593">
        <v>4.24</v>
      </c>
      <c r="T1593">
        <v>2364.25</v>
      </c>
      <c r="U1593">
        <v>2358</v>
      </c>
    </row>
    <row r="1594" spans="1:21" x14ac:dyDescent="0.25">
      <c r="A1594" t="s">
        <v>115</v>
      </c>
      <c r="B1594" t="s">
        <v>117</v>
      </c>
      <c r="C1594" s="8">
        <v>42873.437500277774</v>
      </c>
      <c r="D1594" s="8">
        <v>42873.457384930553</v>
      </c>
      <c r="E1594">
        <v>2359.25</v>
      </c>
      <c r="F1594">
        <v>2364.25</v>
      </c>
      <c r="G1594">
        <v>1</v>
      </c>
      <c r="H1594">
        <v>1</v>
      </c>
      <c r="I1594">
        <v>1</v>
      </c>
      <c r="J1594" s="9">
        <v>245.76</v>
      </c>
      <c r="K1594" s="9">
        <v>103633.18</v>
      </c>
      <c r="L1594" s="9">
        <v>350</v>
      </c>
      <c r="M1594" s="9">
        <v>-62.5</v>
      </c>
      <c r="N1594" s="9">
        <v>350</v>
      </c>
      <c r="O1594" s="9">
        <v>-62.5</v>
      </c>
      <c r="P1594" s="3">
        <v>0.84850000000000003</v>
      </c>
      <c r="Q1594" s="3">
        <v>0.75760000000000005</v>
      </c>
      <c r="R1594" s="3">
        <v>0.60609999999999997</v>
      </c>
      <c r="S1594">
        <v>4.24</v>
      </c>
      <c r="T1594">
        <v>2366.25</v>
      </c>
      <c r="U1594">
        <v>2358</v>
      </c>
    </row>
    <row r="1595" spans="1:21" hidden="1" x14ac:dyDescent="0.25">
      <c r="A1595" t="s">
        <v>115</v>
      </c>
      <c r="B1595" t="s">
        <v>116</v>
      </c>
      <c r="C1595" s="8">
        <v>42891.270833391201</v>
      </c>
      <c r="D1595" s="8">
        <v>42891.531250162036</v>
      </c>
      <c r="E1595">
        <v>2435.5</v>
      </c>
      <c r="F1595">
        <v>2437.25</v>
      </c>
      <c r="G1595">
        <v>1</v>
      </c>
      <c r="H1595">
        <v>1</v>
      </c>
      <c r="I1595">
        <v>1</v>
      </c>
      <c r="J1595" s="9">
        <v>-91.74</v>
      </c>
      <c r="K1595" s="9">
        <v>103541.44</v>
      </c>
      <c r="L1595" s="9">
        <v>100</v>
      </c>
      <c r="N1595" s="9">
        <v>100</v>
      </c>
      <c r="P1595" s="3">
        <v>1.43E-2</v>
      </c>
      <c r="Q1595" s="3">
        <v>0.97319999999999995</v>
      </c>
      <c r="R1595" s="3">
        <v>-1.2500000000000001E-2</v>
      </c>
      <c r="S1595">
        <v>4.24</v>
      </c>
      <c r="T1595">
        <v>2439</v>
      </c>
      <c r="U1595">
        <v>2433.5</v>
      </c>
    </row>
    <row r="1596" spans="1:21" hidden="1" x14ac:dyDescent="0.25">
      <c r="A1596" t="s">
        <v>115</v>
      </c>
      <c r="B1596" t="s">
        <v>116</v>
      </c>
      <c r="C1596" s="8">
        <v>42891.270833506947</v>
      </c>
      <c r="D1596" s="8">
        <v>42891.531250162036</v>
      </c>
      <c r="E1596">
        <v>2435.5</v>
      </c>
      <c r="F1596">
        <v>2437.25</v>
      </c>
      <c r="G1596">
        <v>1</v>
      </c>
      <c r="H1596">
        <v>1</v>
      </c>
      <c r="I1596">
        <v>1</v>
      </c>
      <c r="J1596" s="9">
        <v>-91.74</v>
      </c>
      <c r="K1596" s="9">
        <v>103449.7</v>
      </c>
      <c r="L1596" s="9">
        <v>100</v>
      </c>
      <c r="N1596" s="9">
        <v>100</v>
      </c>
      <c r="P1596" s="3">
        <v>1.43E-2</v>
      </c>
      <c r="Q1596" s="3">
        <v>0.97319999999999995</v>
      </c>
      <c r="R1596" s="3">
        <v>-1.2500000000000001E-2</v>
      </c>
      <c r="S1596">
        <v>4.24</v>
      </c>
      <c r="T1596">
        <v>2439</v>
      </c>
      <c r="U1596">
        <v>2433.5</v>
      </c>
    </row>
    <row r="1597" spans="1:21" hidden="1" x14ac:dyDescent="0.25">
      <c r="A1597" t="s">
        <v>115</v>
      </c>
      <c r="B1597" t="s">
        <v>116</v>
      </c>
      <c r="C1597" s="8">
        <v>42891.27083361111</v>
      </c>
      <c r="D1597" s="8">
        <v>42891.531250162036</v>
      </c>
      <c r="E1597">
        <v>2435.5</v>
      </c>
      <c r="F1597">
        <v>2437.25</v>
      </c>
      <c r="G1597">
        <v>1</v>
      </c>
      <c r="H1597">
        <v>1</v>
      </c>
      <c r="I1597">
        <v>1</v>
      </c>
      <c r="J1597" s="9">
        <v>-91.74</v>
      </c>
      <c r="K1597" s="9">
        <v>103357.96</v>
      </c>
      <c r="L1597" s="9">
        <v>100</v>
      </c>
      <c r="N1597" s="9">
        <v>100</v>
      </c>
      <c r="P1597" s="3">
        <v>1.43E-2</v>
      </c>
      <c r="Q1597" s="3">
        <v>0.97319999999999995</v>
      </c>
      <c r="R1597" s="3">
        <v>-1.2500000000000001E-2</v>
      </c>
      <c r="S1597">
        <v>4.24</v>
      </c>
      <c r="T1597">
        <v>2439</v>
      </c>
      <c r="U1597">
        <v>2433.5</v>
      </c>
    </row>
    <row r="1598" spans="1:21" hidden="1" x14ac:dyDescent="0.25">
      <c r="A1598" t="s">
        <v>115</v>
      </c>
      <c r="B1598" t="s">
        <v>117</v>
      </c>
      <c r="C1598" s="8">
        <v>42893.291666724537</v>
      </c>
      <c r="D1598" s="8">
        <v>42893.319562592595</v>
      </c>
      <c r="E1598">
        <v>2433.25</v>
      </c>
      <c r="F1598">
        <v>2428.25</v>
      </c>
      <c r="G1598">
        <v>1</v>
      </c>
      <c r="H1598">
        <v>1</v>
      </c>
      <c r="I1598">
        <v>1</v>
      </c>
      <c r="J1598" s="9">
        <v>-254.24</v>
      </c>
      <c r="K1598" s="9">
        <v>103103.72</v>
      </c>
      <c r="L1598" s="9">
        <v>62.5</v>
      </c>
      <c r="M1598" s="9">
        <v>-250</v>
      </c>
      <c r="N1598" s="9">
        <v>62.5</v>
      </c>
      <c r="O1598" s="9">
        <v>-250</v>
      </c>
      <c r="P1598" s="3">
        <v>0.2</v>
      </c>
      <c r="Q1598" s="3">
        <v>0</v>
      </c>
      <c r="R1598" s="3">
        <v>-0.8</v>
      </c>
      <c r="S1598">
        <v>4.24</v>
      </c>
      <c r="T1598">
        <v>2434.5</v>
      </c>
      <c r="U1598">
        <v>2428.25</v>
      </c>
    </row>
    <row r="1599" spans="1:21" hidden="1" x14ac:dyDescent="0.25">
      <c r="A1599" t="s">
        <v>115</v>
      </c>
      <c r="B1599" t="s">
        <v>117</v>
      </c>
      <c r="C1599" s="8">
        <v>42893.291666840276</v>
      </c>
      <c r="D1599" s="8">
        <v>42893.319562615739</v>
      </c>
      <c r="E1599">
        <v>2433.25</v>
      </c>
      <c r="F1599">
        <v>2428.25</v>
      </c>
      <c r="G1599">
        <v>1</v>
      </c>
      <c r="H1599">
        <v>1</v>
      </c>
      <c r="I1599">
        <v>1</v>
      </c>
      <c r="J1599" s="9">
        <v>-254.24</v>
      </c>
      <c r="K1599" s="9">
        <v>102849.48</v>
      </c>
      <c r="L1599" s="9">
        <v>62.5</v>
      </c>
      <c r="M1599" s="9">
        <v>-250</v>
      </c>
      <c r="N1599" s="9">
        <v>62.5</v>
      </c>
      <c r="O1599" s="9">
        <v>-250</v>
      </c>
      <c r="P1599" s="3">
        <v>0.2</v>
      </c>
      <c r="Q1599" s="3">
        <v>0</v>
      </c>
      <c r="R1599" s="3">
        <v>-0.8</v>
      </c>
      <c r="S1599">
        <v>4.24</v>
      </c>
      <c r="T1599">
        <v>2434.5</v>
      </c>
      <c r="U1599">
        <v>2428.25</v>
      </c>
    </row>
    <row r="1600" spans="1:21" hidden="1" x14ac:dyDescent="0.25">
      <c r="A1600" t="s">
        <v>115</v>
      </c>
      <c r="B1600" t="s">
        <v>117</v>
      </c>
      <c r="C1600" s="8">
        <v>42893.291666944446</v>
      </c>
      <c r="D1600" s="8">
        <v>42893.319562662036</v>
      </c>
      <c r="E1600">
        <v>2433.25</v>
      </c>
      <c r="F1600">
        <v>2428.25</v>
      </c>
      <c r="G1600">
        <v>1</v>
      </c>
      <c r="H1600">
        <v>1</v>
      </c>
      <c r="I1600">
        <v>1</v>
      </c>
      <c r="J1600" s="9">
        <v>-254.24</v>
      </c>
      <c r="K1600" s="9">
        <v>102595.24</v>
      </c>
      <c r="L1600" s="9">
        <v>62.5</v>
      </c>
      <c r="M1600" s="9">
        <v>-250</v>
      </c>
      <c r="N1600" s="9">
        <v>62.5</v>
      </c>
      <c r="O1600" s="9">
        <v>-250</v>
      </c>
      <c r="P1600" s="3">
        <v>0.2</v>
      </c>
      <c r="Q1600" s="3">
        <v>0</v>
      </c>
      <c r="R1600" s="3">
        <v>-0.8</v>
      </c>
      <c r="S1600">
        <v>4.24</v>
      </c>
      <c r="T1600">
        <v>2434.5</v>
      </c>
      <c r="U1600">
        <v>2428.25</v>
      </c>
    </row>
    <row r="1601" spans="1:21" hidden="1" x14ac:dyDescent="0.25">
      <c r="A1601" t="s">
        <v>115</v>
      </c>
      <c r="B1601" t="s">
        <v>116</v>
      </c>
      <c r="C1601" s="8">
        <v>42898.395833391201</v>
      </c>
      <c r="D1601" s="8">
        <v>42898.531250173612</v>
      </c>
      <c r="E1601">
        <v>2420</v>
      </c>
      <c r="F1601">
        <v>2422.5</v>
      </c>
      <c r="G1601">
        <v>1</v>
      </c>
      <c r="H1601">
        <v>1</v>
      </c>
      <c r="I1601">
        <v>1</v>
      </c>
      <c r="J1601" s="9">
        <v>-129.24</v>
      </c>
      <c r="K1601" s="9">
        <v>102466</v>
      </c>
      <c r="L1601" s="9">
        <v>112.5</v>
      </c>
      <c r="N1601" s="9">
        <v>112.5</v>
      </c>
      <c r="P1601" s="3">
        <v>1.44E-2</v>
      </c>
      <c r="Q1601" s="3">
        <v>0.96950000000000003</v>
      </c>
      <c r="R1601" s="3">
        <v>-1.61E-2</v>
      </c>
      <c r="S1601">
        <v>4.24</v>
      </c>
      <c r="T1601">
        <v>2424.75</v>
      </c>
      <c r="U1601">
        <v>2417.75</v>
      </c>
    </row>
    <row r="1602" spans="1:21" hidden="1" x14ac:dyDescent="0.25">
      <c r="A1602" t="s">
        <v>115</v>
      </c>
      <c r="B1602" t="s">
        <v>116</v>
      </c>
      <c r="C1602" s="8">
        <v>42898.395833506947</v>
      </c>
      <c r="D1602" s="8">
        <v>42898.531250173612</v>
      </c>
      <c r="E1602">
        <v>2420</v>
      </c>
      <c r="F1602">
        <v>2422.5</v>
      </c>
      <c r="G1602">
        <v>1</v>
      </c>
      <c r="H1602">
        <v>1</v>
      </c>
      <c r="I1602">
        <v>1</v>
      </c>
      <c r="J1602" s="9">
        <v>-129.24</v>
      </c>
      <c r="K1602" s="9">
        <v>102336.76</v>
      </c>
      <c r="L1602" s="9">
        <v>112.5</v>
      </c>
      <c r="N1602" s="9">
        <v>112.5</v>
      </c>
      <c r="P1602" s="3">
        <v>1.44E-2</v>
      </c>
      <c r="Q1602" s="3">
        <v>0.96950000000000003</v>
      </c>
      <c r="R1602" s="3">
        <v>-1.61E-2</v>
      </c>
      <c r="S1602">
        <v>4.24</v>
      </c>
      <c r="T1602">
        <v>2424.75</v>
      </c>
      <c r="U1602">
        <v>2417.75</v>
      </c>
    </row>
    <row r="1603" spans="1:21" hidden="1" x14ac:dyDescent="0.25">
      <c r="A1603" t="s">
        <v>115</v>
      </c>
      <c r="B1603" t="s">
        <v>116</v>
      </c>
      <c r="C1603" s="8">
        <v>42898.39583361111</v>
      </c>
      <c r="D1603" s="8">
        <v>42898.531250173612</v>
      </c>
      <c r="E1603">
        <v>2420</v>
      </c>
      <c r="F1603">
        <v>2422.5</v>
      </c>
      <c r="G1603">
        <v>1</v>
      </c>
      <c r="H1603">
        <v>1</v>
      </c>
      <c r="I1603">
        <v>1</v>
      </c>
      <c r="J1603" s="9">
        <v>-129.24</v>
      </c>
      <c r="K1603" s="9">
        <v>102207.52</v>
      </c>
      <c r="L1603" s="9">
        <v>112.5</v>
      </c>
      <c r="N1603" s="9">
        <v>112.5</v>
      </c>
      <c r="P1603" s="3">
        <v>1.44E-2</v>
      </c>
      <c r="Q1603" s="3">
        <v>0.96950000000000003</v>
      </c>
      <c r="R1603" s="3">
        <v>-1.61E-2</v>
      </c>
      <c r="S1603">
        <v>4.24</v>
      </c>
      <c r="T1603">
        <v>2424.75</v>
      </c>
      <c r="U1603">
        <v>2417.75</v>
      </c>
    </row>
    <row r="1604" spans="1:21" hidden="1" x14ac:dyDescent="0.25">
      <c r="A1604" t="s">
        <v>115</v>
      </c>
      <c r="B1604" t="s">
        <v>117</v>
      </c>
      <c r="C1604" s="8">
        <v>42899.291666724537</v>
      </c>
      <c r="D1604" s="8">
        <v>42899.333370138891</v>
      </c>
      <c r="E1604">
        <v>2434</v>
      </c>
      <c r="F1604">
        <v>2429</v>
      </c>
      <c r="G1604">
        <v>1</v>
      </c>
      <c r="H1604">
        <v>1</v>
      </c>
      <c r="I1604">
        <v>1</v>
      </c>
      <c r="J1604" s="9">
        <v>-254.24</v>
      </c>
      <c r="K1604" s="9">
        <v>101953.28</v>
      </c>
      <c r="L1604" s="9">
        <v>37.5</v>
      </c>
      <c r="M1604" s="9">
        <v>-250</v>
      </c>
      <c r="N1604" s="9">
        <v>37.5</v>
      </c>
      <c r="O1604" s="9">
        <v>-250</v>
      </c>
      <c r="P1604" s="3">
        <v>0.13039999999999999</v>
      </c>
      <c r="Q1604" s="3">
        <v>0</v>
      </c>
      <c r="R1604" s="3">
        <v>-0.86960000000000004</v>
      </c>
      <c r="S1604">
        <v>4.24</v>
      </c>
      <c r="T1604">
        <v>2434.75</v>
      </c>
      <c r="U1604">
        <v>2429</v>
      </c>
    </row>
    <row r="1605" spans="1:21" hidden="1" x14ac:dyDescent="0.25">
      <c r="A1605" t="s">
        <v>115</v>
      </c>
      <c r="B1605" t="s">
        <v>117</v>
      </c>
      <c r="C1605" s="8">
        <v>42899.291666840276</v>
      </c>
      <c r="D1605" s="8">
        <v>42899.333370185188</v>
      </c>
      <c r="E1605">
        <v>2434</v>
      </c>
      <c r="F1605">
        <v>2429</v>
      </c>
      <c r="G1605">
        <v>1</v>
      </c>
      <c r="H1605">
        <v>1</v>
      </c>
      <c r="I1605">
        <v>1</v>
      </c>
      <c r="J1605" s="9">
        <v>-254.24</v>
      </c>
      <c r="K1605" s="9">
        <v>101699.04</v>
      </c>
      <c r="L1605" s="9">
        <v>37.5</v>
      </c>
      <c r="M1605" s="9">
        <v>-250</v>
      </c>
      <c r="N1605" s="9">
        <v>37.5</v>
      </c>
      <c r="O1605" s="9">
        <v>-250</v>
      </c>
      <c r="P1605" s="3">
        <v>0.13039999999999999</v>
      </c>
      <c r="Q1605" s="3">
        <v>0</v>
      </c>
      <c r="R1605" s="3">
        <v>-0.86960000000000004</v>
      </c>
      <c r="S1605">
        <v>4.24</v>
      </c>
      <c r="T1605">
        <v>2434.75</v>
      </c>
      <c r="U1605">
        <v>2429</v>
      </c>
    </row>
    <row r="1606" spans="1:21" hidden="1" x14ac:dyDescent="0.25">
      <c r="A1606" t="s">
        <v>115</v>
      </c>
      <c r="B1606" t="s">
        <v>117</v>
      </c>
      <c r="C1606" s="8">
        <v>42899.291666944446</v>
      </c>
      <c r="D1606" s="8">
        <v>42899.333370231485</v>
      </c>
      <c r="E1606">
        <v>2434</v>
      </c>
      <c r="F1606">
        <v>2429</v>
      </c>
      <c r="G1606">
        <v>1</v>
      </c>
      <c r="H1606">
        <v>1</v>
      </c>
      <c r="I1606">
        <v>1</v>
      </c>
      <c r="J1606" s="9">
        <v>-254.24</v>
      </c>
      <c r="K1606" s="9">
        <v>101444.8</v>
      </c>
      <c r="L1606" s="9">
        <v>37.5</v>
      </c>
      <c r="M1606" s="9">
        <v>-250</v>
      </c>
      <c r="N1606" s="9">
        <v>37.5</v>
      </c>
      <c r="O1606" s="9">
        <v>-250</v>
      </c>
      <c r="P1606" s="3">
        <v>0.13039999999999999</v>
      </c>
      <c r="Q1606" s="3">
        <v>0</v>
      </c>
      <c r="R1606" s="3">
        <v>-0.86960000000000004</v>
      </c>
      <c r="S1606">
        <v>4.24</v>
      </c>
      <c r="T1606">
        <v>2434.75</v>
      </c>
      <c r="U1606">
        <v>2429</v>
      </c>
    </row>
    <row r="1607" spans="1:21" hidden="1" x14ac:dyDescent="0.25">
      <c r="A1607" t="s">
        <v>115</v>
      </c>
      <c r="B1607" t="s">
        <v>116</v>
      </c>
      <c r="C1607" s="8">
        <v>42900.333333391201</v>
      </c>
      <c r="D1607" s="8">
        <v>42900.462176053239</v>
      </c>
      <c r="E1607">
        <v>2434</v>
      </c>
      <c r="F1607">
        <v>2439</v>
      </c>
      <c r="G1607">
        <v>1</v>
      </c>
      <c r="H1607">
        <v>1</v>
      </c>
      <c r="I1607">
        <v>1</v>
      </c>
      <c r="J1607" s="9">
        <v>-254.24</v>
      </c>
      <c r="K1607" s="9">
        <v>101190.56</v>
      </c>
      <c r="L1607" s="9">
        <v>37.5</v>
      </c>
      <c r="M1607" s="9">
        <v>-250</v>
      </c>
      <c r="N1607" s="9">
        <v>37.5</v>
      </c>
      <c r="O1607" s="9">
        <v>-250</v>
      </c>
      <c r="P1607" s="3">
        <v>0.13039999999999999</v>
      </c>
      <c r="Q1607" s="3">
        <v>0</v>
      </c>
      <c r="R1607" s="3">
        <v>-0.86960000000000004</v>
      </c>
      <c r="S1607">
        <v>4.24</v>
      </c>
      <c r="T1607">
        <v>2439</v>
      </c>
      <c r="U1607">
        <v>2433.25</v>
      </c>
    </row>
    <row r="1608" spans="1:21" hidden="1" x14ac:dyDescent="0.25">
      <c r="A1608" t="s">
        <v>115</v>
      </c>
      <c r="B1608" t="s">
        <v>116</v>
      </c>
      <c r="C1608" s="8">
        <v>42900.333333506947</v>
      </c>
      <c r="D1608" s="8">
        <v>42900.462176099536</v>
      </c>
      <c r="E1608">
        <v>2434</v>
      </c>
      <c r="F1608">
        <v>2439</v>
      </c>
      <c r="G1608">
        <v>1</v>
      </c>
      <c r="H1608">
        <v>1</v>
      </c>
      <c r="I1608">
        <v>1</v>
      </c>
      <c r="J1608" s="9">
        <v>-254.24</v>
      </c>
      <c r="K1608" s="9">
        <v>100936.32000000001</v>
      </c>
      <c r="L1608" s="9">
        <v>37.5</v>
      </c>
      <c r="M1608" s="9">
        <v>-250</v>
      </c>
      <c r="N1608" s="9">
        <v>37.5</v>
      </c>
      <c r="O1608" s="9">
        <v>-250</v>
      </c>
      <c r="P1608" s="3">
        <v>0.13039999999999999</v>
      </c>
      <c r="Q1608" s="3">
        <v>0</v>
      </c>
      <c r="R1608" s="3">
        <v>-0.86960000000000004</v>
      </c>
      <c r="S1608">
        <v>4.24</v>
      </c>
      <c r="T1608">
        <v>2439</v>
      </c>
      <c r="U1608">
        <v>2433.25</v>
      </c>
    </row>
    <row r="1609" spans="1:21" hidden="1" x14ac:dyDescent="0.25">
      <c r="A1609" t="s">
        <v>115</v>
      </c>
      <c r="B1609" t="s">
        <v>116</v>
      </c>
      <c r="C1609" s="8">
        <v>42900.33333361111</v>
      </c>
      <c r="D1609" s="8">
        <v>42900.462176145833</v>
      </c>
      <c r="E1609">
        <v>2434</v>
      </c>
      <c r="F1609">
        <v>2439</v>
      </c>
      <c r="G1609">
        <v>1</v>
      </c>
      <c r="H1609">
        <v>1</v>
      </c>
      <c r="I1609">
        <v>1</v>
      </c>
      <c r="J1609" s="9">
        <v>-254.24</v>
      </c>
      <c r="K1609" s="9">
        <v>100682.08</v>
      </c>
      <c r="L1609" s="9">
        <v>37.5</v>
      </c>
      <c r="M1609" s="9">
        <v>-250</v>
      </c>
      <c r="N1609" s="9">
        <v>37.5</v>
      </c>
      <c r="O1609" s="9">
        <v>-250</v>
      </c>
      <c r="P1609" s="3">
        <v>0.13039999999999999</v>
      </c>
      <c r="Q1609" s="3">
        <v>0</v>
      </c>
      <c r="R1609" s="3">
        <v>-0.86960000000000004</v>
      </c>
      <c r="S1609">
        <v>4.24</v>
      </c>
      <c r="T1609">
        <v>2439</v>
      </c>
      <c r="U1609">
        <v>2433.25</v>
      </c>
    </row>
    <row r="1610" spans="1:21" x14ac:dyDescent="0.25">
      <c r="A1610" t="s">
        <v>115</v>
      </c>
      <c r="B1610" t="s">
        <v>117</v>
      </c>
      <c r="C1610" s="8">
        <v>42902.479166724537</v>
      </c>
      <c r="D1610" s="8">
        <v>42902.531250219909</v>
      </c>
      <c r="E1610">
        <v>2427.5</v>
      </c>
      <c r="F1610">
        <v>2428.25</v>
      </c>
      <c r="G1610">
        <v>1</v>
      </c>
      <c r="H1610">
        <v>1</v>
      </c>
      <c r="I1610">
        <v>1</v>
      </c>
      <c r="J1610" s="9">
        <v>33.26</v>
      </c>
      <c r="K1610" s="9">
        <v>100715.34</v>
      </c>
      <c r="L1610" s="9">
        <v>100</v>
      </c>
      <c r="M1610" s="9">
        <v>-75</v>
      </c>
      <c r="N1610" s="9">
        <v>100</v>
      </c>
      <c r="O1610" s="9">
        <v>-75</v>
      </c>
      <c r="P1610" s="3">
        <v>0.57140000000000002</v>
      </c>
      <c r="Q1610" s="3">
        <v>0.64290000000000003</v>
      </c>
      <c r="R1610" s="3">
        <v>0.21429999999999999</v>
      </c>
      <c r="S1610">
        <v>4.24</v>
      </c>
      <c r="T1610">
        <v>2429.5</v>
      </c>
      <c r="U1610">
        <v>2426</v>
      </c>
    </row>
    <row r="1611" spans="1:21" x14ac:dyDescent="0.25">
      <c r="A1611" t="s">
        <v>115</v>
      </c>
      <c r="B1611" t="s">
        <v>117</v>
      </c>
      <c r="C1611" s="8">
        <v>42902.479166840276</v>
      </c>
      <c r="D1611" s="8">
        <v>42902.531250219909</v>
      </c>
      <c r="E1611">
        <v>2427.5</v>
      </c>
      <c r="F1611">
        <v>2428.25</v>
      </c>
      <c r="G1611">
        <v>1</v>
      </c>
      <c r="H1611">
        <v>1</v>
      </c>
      <c r="I1611">
        <v>1</v>
      </c>
      <c r="J1611" s="9">
        <v>33.26</v>
      </c>
      <c r="K1611" s="9">
        <v>100748.6</v>
      </c>
      <c r="L1611" s="9">
        <v>100</v>
      </c>
      <c r="M1611" s="9">
        <v>-75</v>
      </c>
      <c r="N1611" s="9">
        <v>100</v>
      </c>
      <c r="O1611" s="9">
        <v>-75</v>
      </c>
      <c r="P1611" s="3">
        <v>0.57140000000000002</v>
      </c>
      <c r="Q1611" s="3">
        <v>0.64290000000000003</v>
      </c>
      <c r="R1611" s="3">
        <v>0.21429999999999999</v>
      </c>
      <c r="S1611">
        <v>4.24</v>
      </c>
      <c r="T1611">
        <v>2429.5</v>
      </c>
      <c r="U1611">
        <v>2426</v>
      </c>
    </row>
    <row r="1612" spans="1:21" x14ac:dyDescent="0.25">
      <c r="A1612" t="s">
        <v>115</v>
      </c>
      <c r="B1612" t="s">
        <v>117</v>
      </c>
      <c r="C1612" s="8">
        <v>42902.479166944446</v>
      </c>
      <c r="D1612" s="8">
        <v>42902.531250219909</v>
      </c>
      <c r="E1612">
        <v>2427.5</v>
      </c>
      <c r="F1612">
        <v>2428.25</v>
      </c>
      <c r="G1612">
        <v>1</v>
      </c>
      <c r="H1612">
        <v>1</v>
      </c>
      <c r="I1612">
        <v>1</v>
      </c>
      <c r="J1612" s="9">
        <v>33.26</v>
      </c>
      <c r="K1612" s="9">
        <v>100781.86</v>
      </c>
      <c r="L1612" s="9">
        <v>100</v>
      </c>
      <c r="M1612" s="9">
        <v>-75</v>
      </c>
      <c r="N1612" s="9">
        <v>100</v>
      </c>
      <c r="O1612" s="9">
        <v>-75</v>
      </c>
      <c r="P1612" s="3">
        <v>0.57140000000000002</v>
      </c>
      <c r="Q1612" s="3">
        <v>0.64290000000000003</v>
      </c>
      <c r="R1612" s="3">
        <v>0.21429999999999999</v>
      </c>
      <c r="S1612">
        <v>4.24</v>
      </c>
      <c r="T1612">
        <v>2429.5</v>
      </c>
      <c r="U1612">
        <v>2426</v>
      </c>
    </row>
    <row r="1613" spans="1:21" x14ac:dyDescent="0.25">
      <c r="A1613" t="s">
        <v>115</v>
      </c>
      <c r="B1613" t="s">
        <v>116</v>
      </c>
      <c r="C1613" s="8">
        <v>42906.270833391201</v>
      </c>
      <c r="D1613" s="8">
        <v>42906.296527789353</v>
      </c>
      <c r="E1613">
        <v>2446.25</v>
      </c>
      <c r="F1613">
        <v>2443.25</v>
      </c>
      <c r="G1613">
        <v>1</v>
      </c>
      <c r="H1613">
        <v>1</v>
      </c>
      <c r="I1613">
        <v>1</v>
      </c>
      <c r="J1613" s="9">
        <v>145.76</v>
      </c>
      <c r="K1613" s="9">
        <v>100927.62</v>
      </c>
      <c r="L1613" s="9">
        <v>250</v>
      </c>
      <c r="N1613" s="9">
        <v>250</v>
      </c>
      <c r="P1613" s="3">
        <v>3.78E-2</v>
      </c>
      <c r="Q1613" s="3">
        <v>0.9849</v>
      </c>
      <c r="R1613" s="3">
        <v>2.2700000000000001E-2</v>
      </c>
      <c r="S1613">
        <v>4.24</v>
      </c>
      <c r="T1613">
        <v>2446.75</v>
      </c>
      <c r="U1613">
        <v>2441.25</v>
      </c>
    </row>
    <row r="1614" spans="1:21" x14ac:dyDescent="0.25">
      <c r="A1614" t="s">
        <v>115</v>
      </c>
      <c r="B1614" t="s">
        <v>116</v>
      </c>
      <c r="C1614" s="8">
        <v>42906.270833506947</v>
      </c>
      <c r="D1614" s="8">
        <v>42906.326157418982</v>
      </c>
      <c r="E1614">
        <v>2446.25</v>
      </c>
      <c r="F1614">
        <v>2445.25</v>
      </c>
      <c r="G1614">
        <v>1</v>
      </c>
      <c r="H1614">
        <v>1</v>
      </c>
      <c r="I1614">
        <v>1</v>
      </c>
      <c r="J1614" s="9">
        <v>45.76</v>
      </c>
      <c r="K1614" s="9">
        <v>100973.38</v>
      </c>
      <c r="L1614" s="9">
        <v>250</v>
      </c>
      <c r="N1614" s="9">
        <v>250</v>
      </c>
      <c r="P1614" s="3">
        <v>3.78E-2</v>
      </c>
      <c r="Q1614" s="3">
        <v>0.9698</v>
      </c>
      <c r="R1614" s="3">
        <v>7.6E-3</v>
      </c>
      <c r="S1614">
        <v>4.24</v>
      </c>
      <c r="T1614">
        <v>2446.75</v>
      </c>
      <c r="U1614">
        <v>2441.25</v>
      </c>
    </row>
    <row r="1615" spans="1:21" x14ac:dyDescent="0.25">
      <c r="A1615" t="s">
        <v>115</v>
      </c>
      <c r="B1615" t="s">
        <v>116</v>
      </c>
      <c r="C1615" s="8">
        <v>42906.27083361111</v>
      </c>
      <c r="D1615" s="8">
        <v>42906.354479918984</v>
      </c>
      <c r="E1615">
        <v>2446.25</v>
      </c>
      <c r="F1615">
        <v>2441.25</v>
      </c>
      <c r="G1615">
        <v>1</v>
      </c>
      <c r="H1615">
        <v>1</v>
      </c>
      <c r="I1615">
        <v>1</v>
      </c>
      <c r="J1615" s="9">
        <v>245.76</v>
      </c>
      <c r="K1615" s="9">
        <v>101219.14</v>
      </c>
      <c r="L1615" s="9">
        <v>250</v>
      </c>
      <c r="N1615" s="9">
        <v>250</v>
      </c>
      <c r="P1615" s="3">
        <v>3.78E-2</v>
      </c>
      <c r="Q1615" s="3">
        <v>1</v>
      </c>
      <c r="R1615" s="3">
        <v>3.78E-2</v>
      </c>
      <c r="S1615">
        <v>4.24</v>
      </c>
      <c r="T1615">
        <v>2446.75</v>
      </c>
      <c r="U1615">
        <v>2441.25</v>
      </c>
    </row>
    <row r="1616" spans="1:21" x14ac:dyDescent="0.25">
      <c r="A1616" t="s">
        <v>115</v>
      </c>
      <c r="B1616" t="s">
        <v>117</v>
      </c>
      <c r="C1616" s="8">
        <v>42908.291666724537</v>
      </c>
      <c r="D1616" s="8">
        <v>42908.338739814812</v>
      </c>
      <c r="E1616">
        <v>2432.75</v>
      </c>
      <c r="F1616">
        <v>2437.75</v>
      </c>
      <c r="G1616">
        <v>1</v>
      </c>
      <c r="H1616">
        <v>1</v>
      </c>
      <c r="I1616">
        <v>1</v>
      </c>
      <c r="J1616" s="9">
        <v>245.76</v>
      </c>
      <c r="K1616" s="9">
        <v>101464.9</v>
      </c>
      <c r="M1616" s="9">
        <v>-125</v>
      </c>
      <c r="O1616" s="9">
        <v>-125</v>
      </c>
      <c r="P1616" s="3">
        <v>0.98250000000000004</v>
      </c>
      <c r="Q1616" s="3">
        <v>5.2400000000000002E-2</v>
      </c>
      <c r="R1616" s="3">
        <v>3.49E-2</v>
      </c>
      <c r="S1616">
        <v>4.24</v>
      </c>
      <c r="T1616">
        <v>2437.75</v>
      </c>
      <c r="U1616">
        <v>2430.25</v>
      </c>
    </row>
    <row r="1617" spans="1:21" x14ac:dyDescent="0.25">
      <c r="A1617" t="s">
        <v>115</v>
      </c>
      <c r="B1617" t="s">
        <v>117</v>
      </c>
      <c r="C1617" s="8">
        <v>42908.291666840276</v>
      </c>
      <c r="D1617" s="8">
        <v>42908.338739861108</v>
      </c>
      <c r="E1617">
        <v>2432.75</v>
      </c>
      <c r="F1617">
        <v>2437.75</v>
      </c>
      <c r="G1617">
        <v>1</v>
      </c>
      <c r="H1617">
        <v>1</v>
      </c>
      <c r="I1617">
        <v>1</v>
      </c>
      <c r="J1617" s="9">
        <v>245.76</v>
      </c>
      <c r="K1617" s="9">
        <v>101710.66</v>
      </c>
      <c r="M1617" s="9">
        <v>-125</v>
      </c>
      <c r="O1617" s="9">
        <v>-125</v>
      </c>
      <c r="P1617" s="3">
        <v>0.98250000000000004</v>
      </c>
      <c r="Q1617" s="3">
        <v>5.2400000000000002E-2</v>
      </c>
      <c r="R1617" s="3">
        <v>3.49E-2</v>
      </c>
      <c r="S1617">
        <v>4.24</v>
      </c>
      <c r="T1617">
        <v>2437.75</v>
      </c>
      <c r="U1617">
        <v>2430.25</v>
      </c>
    </row>
    <row r="1618" spans="1:21" x14ac:dyDescent="0.25">
      <c r="A1618" t="s">
        <v>115</v>
      </c>
      <c r="B1618" t="s">
        <v>117</v>
      </c>
      <c r="C1618" s="8">
        <v>42908.291666944446</v>
      </c>
      <c r="D1618" s="8">
        <v>42908.345046319446</v>
      </c>
      <c r="E1618">
        <v>2432.75</v>
      </c>
      <c r="F1618">
        <v>2436</v>
      </c>
      <c r="G1618">
        <v>1</v>
      </c>
      <c r="H1618">
        <v>1</v>
      </c>
      <c r="I1618">
        <v>1</v>
      </c>
      <c r="J1618" s="9">
        <v>158.26</v>
      </c>
      <c r="K1618" s="9">
        <v>101868.92</v>
      </c>
      <c r="M1618" s="9">
        <v>-125</v>
      </c>
      <c r="O1618" s="9">
        <v>-125</v>
      </c>
      <c r="P1618" s="3">
        <v>0.98250000000000004</v>
      </c>
      <c r="Q1618" s="3">
        <v>4.0099999999999997E-2</v>
      </c>
      <c r="R1618" s="3">
        <v>2.2700000000000001E-2</v>
      </c>
      <c r="S1618">
        <v>4.24</v>
      </c>
      <c r="T1618">
        <v>2438</v>
      </c>
      <c r="U1618">
        <v>2430.25</v>
      </c>
    </row>
    <row r="1619" spans="1:21" x14ac:dyDescent="0.25">
      <c r="A1619" t="s">
        <v>115</v>
      </c>
      <c r="B1619" t="s">
        <v>116</v>
      </c>
      <c r="C1619" s="8">
        <v>42913.375000057873</v>
      </c>
      <c r="D1619" s="8">
        <v>42913.412593136571</v>
      </c>
      <c r="E1619">
        <v>2435.5</v>
      </c>
      <c r="F1619">
        <v>2430.5</v>
      </c>
      <c r="G1619">
        <v>1</v>
      </c>
      <c r="H1619">
        <v>1</v>
      </c>
      <c r="I1619">
        <v>1</v>
      </c>
      <c r="J1619" s="9">
        <v>245.76</v>
      </c>
      <c r="K1619" s="9">
        <v>102114.68</v>
      </c>
      <c r="L1619" s="9">
        <v>250</v>
      </c>
      <c r="M1619" s="9">
        <v>-37.5</v>
      </c>
      <c r="N1619" s="9">
        <v>250</v>
      </c>
      <c r="O1619" s="9">
        <v>-37.5</v>
      </c>
      <c r="P1619" s="3">
        <v>0.86960000000000004</v>
      </c>
      <c r="Q1619" s="3">
        <v>1</v>
      </c>
      <c r="R1619" s="3">
        <v>0.86960000000000004</v>
      </c>
      <c r="S1619">
        <v>4.24</v>
      </c>
      <c r="T1619">
        <v>2436.25</v>
      </c>
      <c r="U1619">
        <v>2430.5</v>
      </c>
    </row>
    <row r="1620" spans="1:21" x14ac:dyDescent="0.25">
      <c r="A1620" t="s">
        <v>115</v>
      </c>
      <c r="B1620" t="s">
        <v>116</v>
      </c>
      <c r="C1620" s="8">
        <v>42913.375000173612</v>
      </c>
      <c r="D1620" s="8">
        <v>42913.412593182868</v>
      </c>
      <c r="E1620">
        <v>2435.5</v>
      </c>
      <c r="F1620">
        <v>2430.5</v>
      </c>
      <c r="G1620">
        <v>1</v>
      </c>
      <c r="H1620">
        <v>1</v>
      </c>
      <c r="I1620">
        <v>1</v>
      </c>
      <c r="J1620" s="9">
        <v>245.76</v>
      </c>
      <c r="K1620" s="9">
        <v>102360.44</v>
      </c>
      <c r="L1620" s="9">
        <v>250</v>
      </c>
      <c r="M1620" s="9">
        <v>-37.5</v>
      </c>
      <c r="N1620" s="9">
        <v>250</v>
      </c>
      <c r="O1620" s="9">
        <v>-37.5</v>
      </c>
      <c r="P1620" s="3">
        <v>0.86960000000000004</v>
      </c>
      <c r="Q1620" s="3">
        <v>1</v>
      </c>
      <c r="R1620" s="3">
        <v>0.86960000000000004</v>
      </c>
      <c r="S1620">
        <v>4.24</v>
      </c>
      <c r="T1620">
        <v>2436.25</v>
      </c>
      <c r="U1620">
        <v>2430.5</v>
      </c>
    </row>
    <row r="1621" spans="1:21" x14ac:dyDescent="0.25">
      <c r="A1621" t="s">
        <v>115</v>
      </c>
      <c r="B1621" t="s">
        <v>116</v>
      </c>
      <c r="C1621" s="8">
        <v>42913.375000277774</v>
      </c>
      <c r="D1621" s="8">
        <v>42913.429885648147</v>
      </c>
      <c r="E1621">
        <v>2435.5</v>
      </c>
      <c r="F1621">
        <v>2430.5</v>
      </c>
      <c r="G1621">
        <v>1</v>
      </c>
      <c r="H1621">
        <v>1</v>
      </c>
      <c r="I1621">
        <v>1</v>
      </c>
      <c r="J1621" s="9">
        <v>245.76</v>
      </c>
      <c r="K1621" s="9">
        <v>102606.2</v>
      </c>
      <c r="L1621" s="9">
        <v>350</v>
      </c>
      <c r="M1621" s="9">
        <v>-37.5</v>
      </c>
      <c r="N1621" s="9">
        <v>350</v>
      </c>
      <c r="O1621" s="9">
        <v>-37.5</v>
      </c>
      <c r="P1621" s="3">
        <v>0.9032</v>
      </c>
      <c r="Q1621" s="3">
        <v>0.7419</v>
      </c>
      <c r="R1621" s="3">
        <v>0.6452</v>
      </c>
      <c r="S1621">
        <v>4.24</v>
      </c>
      <c r="T1621">
        <v>2436.25</v>
      </c>
      <c r="U1621">
        <v>2428.5</v>
      </c>
    </row>
    <row r="1622" spans="1:21" x14ac:dyDescent="0.25">
      <c r="A1622" t="s">
        <v>115</v>
      </c>
      <c r="B1622" t="s">
        <v>117</v>
      </c>
      <c r="C1622" s="8">
        <v>42914.312500057873</v>
      </c>
      <c r="D1622" s="8">
        <v>42914.319317164351</v>
      </c>
      <c r="E1622">
        <v>2429.5</v>
      </c>
      <c r="F1622">
        <v>2431.25</v>
      </c>
      <c r="G1622">
        <v>1</v>
      </c>
      <c r="H1622">
        <v>1</v>
      </c>
      <c r="I1622">
        <v>1</v>
      </c>
      <c r="J1622" s="9">
        <v>83.26</v>
      </c>
      <c r="K1622" s="9">
        <v>102689.46</v>
      </c>
      <c r="L1622" s="9">
        <v>187.5</v>
      </c>
      <c r="M1622" s="9">
        <v>-12.5</v>
      </c>
      <c r="N1622" s="9">
        <v>187.5</v>
      </c>
      <c r="O1622" s="9">
        <v>-12.5</v>
      </c>
      <c r="P1622" s="3">
        <v>0.9375</v>
      </c>
      <c r="Q1622" s="3">
        <v>0.5</v>
      </c>
      <c r="R1622" s="3">
        <v>0.4375</v>
      </c>
      <c r="S1622">
        <v>4.24</v>
      </c>
      <c r="T1622">
        <v>2433.25</v>
      </c>
      <c r="U1622">
        <v>2429.25</v>
      </c>
    </row>
    <row r="1623" spans="1:21" x14ac:dyDescent="0.25">
      <c r="A1623" t="s">
        <v>115</v>
      </c>
      <c r="B1623" t="s">
        <v>117</v>
      </c>
      <c r="C1623" s="8">
        <v>42914.312500173612</v>
      </c>
      <c r="D1623" s="8">
        <v>42914.322004317131</v>
      </c>
      <c r="E1623">
        <v>2429.5</v>
      </c>
      <c r="F1623">
        <v>2434.5</v>
      </c>
      <c r="G1623">
        <v>1</v>
      </c>
      <c r="H1623">
        <v>1</v>
      </c>
      <c r="I1623">
        <v>1</v>
      </c>
      <c r="J1623" s="9">
        <v>245.76</v>
      </c>
      <c r="K1623" s="9">
        <v>102935.22</v>
      </c>
      <c r="L1623" s="9">
        <v>250</v>
      </c>
      <c r="M1623" s="9">
        <v>-12.5</v>
      </c>
      <c r="N1623" s="9">
        <v>250</v>
      </c>
      <c r="O1623" s="9">
        <v>-12.5</v>
      </c>
      <c r="P1623" s="3">
        <v>0.95240000000000002</v>
      </c>
      <c r="Q1623" s="3">
        <v>1</v>
      </c>
      <c r="R1623" s="3">
        <v>0.95240000000000002</v>
      </c>
      <c r="S1623">
        <v>4.24</v>
      </c>
      <c r="T1623">
        <v>2434.5</v>
      </c>
      <c r="U1623">
        <v>2429.25</v>
      </c>
    </row>
    <row r="1624" spans="1:21" x14ac:dyDescent="0.25">
      <c r="A1624" t="s">
        <v>115</v>
      </c>
      <c r="B1624" t="s">
        <v>117</v>
      </c>
      <c r="C1624" s="8">
        <v>42914.312500277774</v>
      </c>
      <c r="D1624" s="8">
        <v>42914.322004363428</v>
      </c>
      <c r="E1624">
        <v>2429.5</v>
      </c>
      <c r="F1624">
        <v>2434.5</v>
      </c>
      <c r="G1624">
        <v>1</v>
      </c>
      <c r="H1624">
        <v>1</v>
      </c>
      <c r="I1624">
        <v>1</v>
      </c>
      <c r="J1624" s="9">
        <v>245.76</v>
      </c>
      <c r="K1624" s="9">
        <v>103180.98</v>
      </c>
      <c r="L1624" s="9">
        <v>250</v>
      </c>
      <c r="M1624" s="9">
        <v>-12.5</v>
      </c>
      <c r="N1624" s="9">
        <v>250</v>
      </c>
      <c r="O1624" s="9">
        <v>-12.5</v>
      </c>
      <c r="P1624" s="3">
        <v>0.95240000000000002</v>
      </c>
      <c r="Q1624" s="3">
        <v>1</v>
      </c>
      <c r="R1624" s="3">
        <v>0.95240000000000002</v>
      </c>
      <c r="S1624">
        <v>4.24</v>
      </c>
      <c r="T1624">
        <v>2434.5</v>
      </c>
      <c r="U1624">
        <v>2429.25</v>
      </c>
    </row>
    <row r="1625" spans="1:21" x14ac:dyDescent="0.25">
      <c r="A1625" t="s">
        <v>115</v>
      </c>
      <c r="B1625" t="s">
        <v>116</v>
      </c>
      <c r="C1625" s="8">
        <v>42915.270833391201</v>
      </c>
      <c r="D1625" s="8">
        <v>42915.279240300923</v>
      </c>
      <c r="E1625">
        <v>2439.75</v>
      </c>
      <c r="F1625">
        <v>2434.75</v>
      </c>
      <c r="G1625">
        <v>1</v>
      </c>
      <c r="H1625">
        <v>1</v>
      </c>
      <c r="I1625">
        <v>1</v>
      </c>
      <c r="J1625" s="9">
        <v>245.76</v>
      </c>
      <c r="K1625" s="9">
        <v>103426.74</v>
      </c>
      <c r="L1625" s="9">
        <v>250</v>
      </c>
      <c r="M1625" s="9">
        <v>-37.5</v>
      </c>
      <c r="N1625" s="9">
        <v>250</v>
      </c>
      <c r="O1625" s="9">
        <v>-37.5</v>
      </c>
      <c r="P1625" s="3">
        <v>0.86960000000000004</v>
      </c>
      <c r="Q1625" s="3">
        <v>1</v>
      </c>
      <c r="R1625" s="3">
        <v>0.86960000000000004</v>
      </c>
      <c r="S1625">
        <v>4.24</v>
      </c>
      <c r="T1625">
        <v>2440.5</v>
      </c>
      <c r="U1625">
        <v>2434.75</v>
      </c>
    </row>
    <row r="1626" spans="1:21" x14ac:dyDescent="0.25">
      <c r="A1626" t="s">
        <v>115</v>
      </c>
      <c r="B1626" t="s">
        <v>116</v>
      </c>
      <c r="C1626" s="8">
        <v>42915.270833506947</v>
      </c>
      <c r="D1626" s="8">
        <v>42915.279240347219</v>
      </c>
      <c r="E1626">
        <v>2439.75</v>
      </c>
      <c r="F1626">
        <v>2434.75</v>
      </c>
      <c r="G1626">
        <v>1</v>
      </c>
      <c r="H1626">
        <v>1</v>
      </c>
      <c r="I1626">
        <v>1</v>
      </c>
      <c r="J1626" s="9">
        <v>245.76</v>
      </c>
      <c r="K1626" s="9">
        <v>103672.5</v>
      </c>
      <c r="L1626" s="9">
        <v>250</v>
      </c>
      <c r="M1626" s="9">
        <v>-37.5</v>
      </c>
      <c r="N1626" s="9">
        <v>250</v>
      </c>
      <c r="O1626" s="9">
        <v>-37.5</v>
      </c>
      <c r="P1626" s="3">
        <v>0.86960000000000004</v>
      </c>
      <c r="Q1626" s="3">
        <v>1</v>
      </c>
      <c r="R1626" s="3">
        <v>0.86960000000000004</v>
      </c>
      <c r="S1626">
        <v>4.24</v>
      </c>
      <c r="T1626">
        <v>2440.5</v>
      </c>
      <c r="U1626">
        <v>2434.75</v>
      </c>
    </row>
    <row r="1627" spans="1:21" x14ac:dyDescent="0.25">
      <c r="A1627" t="s">
        <v>115</v>
      </c>
      <c r="B1627" t="s">
        <v>116</v>
      </c>
      <c r="C1627" s="8">
        <v>42915.27083361111</v>
      </c>
      <c r="D1627" s="8">
        <v>42915.284201400464</v>
      </c>
      <c r="E1627">
        <v>2439.75</v>
      </c>
      <c r="F1627">
        <v>2432.75</v>
      </c>
      <c r="G1627">
        <v>1</v>
      </c>
      <c r="H1627">
        <v>1</v>
      </c>
      <c r="I1627">
        <v>1</v>
      </c>
      <c r="J1627" s="9">
        <v>345.76</v>
      </c>
      <c r="K1627" s="9">
        <v>104018.26</v>
      </c>
      <c r="L1627" s="9">
        <v>450</v>
      </c>
      <c r="M1627" s="9">
        <v>-37.5</v>
      </c>
      <c r="N1627" s="9">
        <v>450</v>
      </c>
      <c r="O1627" s="9">
        <v>-37.5</v>
      </c>
      <c r="P1627" s="3">
        <v>0.92310000000000003</v>
      </c>
      <c r="Q1627" s="3">
        <v>0.79490000000000005</v>
      </c>
      <c r="R1627" s="3">
        <v>0.71789999999999998</v>
      </c>
      <c r="S1627">
        <v>4.24</v>
      </c>
      <c r="T1627">
        <v>2440.5</v>
      </c>
      <c r="U1627">
        <v>2430.75</v>
      </c>
    </row>
    <row r="1628" spans="1:21" x14ac:dyDescent="0.25">
      <c r="A1628" t="s">
        <v>115</v>
      </c>
      <c r="B1628" t="s">
        <v>117</v>
      </c>
      <c r="C1628" s="8">
        <v>42916.458333391201</v>
      </c>
      <c r="D1628" s="8">
        <v>42916.508612685182</v>
      </c>
      <c r="E1628">
        <v>2423.75</v>
      </c>
      <c r="F1628">
        <v>2426.25</v>
      </c>
      <c r="G1628">
        <v>1</v>
      </c>
      <c r="H1628">
        <v>1</v>
      </c>
      <c r="I1628">
        <v>1</v>
      </c>
      <c r="J1628" s="9">
        <v>120.76</v>
      </c>
      <c r="K1628" s="9">
        <v>104139.02</v>
      </c>
      <c r="M1628" s="9">
        <v>-50</v>
      </c>
      <c r="O1628" s="9">
        <v>-50</v>
      </c>
      <c r="P1628" s="3">
        <v>0.99339999999999995</v>
      </c>
      <c r="Q1628" s="3">
        <v>2.3199999999999998E-2</v>
      </c>
      <c r="R1628" s="3">
        <v>1.66E-2</v>
      </c>
      <c r="S1628">
        <v>4.24</v>
      </c>
      <c r="T1628">
        <v>2428.25</v>
      </c>
      <c r="U1628">
        <v>2422.75</v>
      </c>
    </row>
    <row r="1629" spans="1:21" x14ac:dyDescent="0.25">
      <c r="A1629" t="s">
        <v>115</v>
      </c>
      <c r="B1629" t="s">
        <v>117</v>
      </c>
      <c r="C1629" s="8">
        <v>42916.458333506947</v>
      </c>
      <c r="D1629" s="8">
        <v>42916.531250763888</v>
      </c>
      <c r="E1629">
        <v>2423.75</v>
      </c>
      <c r="F1629">
        <v>2427.25</v>
      </c>
      <c r="G1629">
        <v>1</v>
      </c>
      <c r="H1629">
        <v>1</v>
      </c>
      <c r="I1629">
        <v>1</v>
      </c>
      <c r="J1629" s="9">
        <v>170.76</v>
      </c>
      <c r="K1629" s="9">
        <v>104309.78</v>
      </c>
      <c r="M1629" s="9">
        <v>-50</v>
      </c>
      <c r="O1629" s="9">
        <v>-50</v>
      </c>
      <c r="P1629" s="3">
        <v>0.99339999999999995</v>
      </c>
      <c r="Q1629" s="3">
        <v>2.9899999999999999E-2</v>
      </c>
      <c r="R1629" s="3">
        <v>2.3199999999999998E-2</v>
      </c>
      <c r="S1629">
        <v>4.24</v>
      </c>
      <c r="T1629">
        <v>2428.25</v>
      </c>
      <c r="U1629">
        <v>2422.75</v>
      </c>
    </row>
    <row r="1630" spans="1:21" x14ac:dyDescent="0.25">
      <c r="A1630" t="s">
        <v>115</v>
      </c>
      <c r="B1630" t="s">
        <v>117</v>
      </c>
      <c r="C1630" s="8">
        <v>42916.45833361111</v>
      </c>
      <c r="D1630" s="8">
        <v>42916.531250763888</v>
      </c>
      <c r="E1630">
        <v>2423.75</v>
      </c>
      <c r="F1630">
        <v>2427.25</v>
      </c>
      <c r="G1630">
        <v>1</v>
      </c>
      <c r="H1630">
        <v>1</v>
      </c>
      <c r="I1630">
        <v>1</v>
      </c>
      <c r="J1630" s="9">
        <v>170.76</v>
      </c>
      <c r="K1630" s="9">
        <v>104480.54</v>
      </c>
      <c r="M1630" s="9">
        <v>-50</v>
      </c>
      <c r="O1630" s="9">
        <v>-50</v>
      </c>
      <c r="P1630" s="3">
        <v>0.99339999999999995</v>
      </c>
      <c r="Q1630" s="3">
        <v>2.9899999999999999E-2</v>
      </c>
      <c r="R1630" s="3">
        <v>2.3199999999999998E-2</v>
      </c>
      <c r="S1630">
        <v>4.24</v>
      </c>
      <c r="T1630">
        <v>2428.25</v>
      </c>
      <c r="U1630">
        <v>2422.75</v>
      </c>
    </row>
    <row r="1631" spans="1:21" hidden="1" x14ac:dyDescent="0.25">
      <c r="A1631" t="s">
        <v>115</v>
      </c>
      <c r="B1631" t="s">
        <v>116</v>
      </c>
      <c r="C1631" s="8">
        <v>42920.395868113425</v>
      </c>
      <c r="D1631" s="8">
        <v>42921.270833344905</v>
      </c>
      <c r="E1631">
        <v>2423.5</v>
      </c>
      <c r="F1631">
        <v>2428.75</v>
      </c>
      <c r="G1631">
        <v>1</v>
      </c>
      <c r="H1631">
        <v>1</v>
      </c>
      <c r="I1631">
        <v>1</v>
      </c>
      <c r="J1631" s="9">
        <v>-266.74</v>
      </c>
      <c r="K1631" s="9">
        <v>104213.8</v>
      </c>
      <c r="L1631" s="9">
        <v>0</v>
      </c>
      <c r="M1631" s="9">
        <v>-262.5</v>
      </c>
      <c r="N1631" s="9">
        <v>0</v>
      </c>
      <c r="P1631" s="3">
        <v>0</v>
      </c>
      <c r="Q1631" s="3">
        <v>0</v>
      </c>
      <c r="R1631" s="3">
        <v>-1</v>
      </c>
      <c r="S1631">
        <v>4.24</v>
      </c>
      <c r="T1631">
        <v>2428.75</v>
      </c>
      <c r="U1631">
        <v>2423.5</v>
      </c>
    </row>
    <row r="1632" spans="1:21" hidden="1" x14ac:dyDescent="0.25">
      <c r="A1632" t="s">
        <v>115</v>
      </c>
      <c r="B1632" t="s">
        <v>116</v>
      </c>
      <c r="C1632" s="8">
        <v>42920.395868229163</v>
      </c>
      <c r="D1632" s="8">
        <v>42921.270833391201</v>
      </c>
      <c r="E1632">
        <v>2423.5</v>
      </c>
      <c r="F1632">
        <v>2428.75</v>
      </c>
      <c r="G1632">
        <v>1</v>
      </c>
      <c r="H1632">
        <v>1</v>
      </c>
      <c r="I1632">
        <v>1</v>
      </c>
      <c r="J1632" s="9">
        <v>-266.74</v>
      </c>
      <c r="K1632" s="9">
        <v>103947.06</v>
      </c>
      <c r="L1632" s="9">
        <v>0</v>
      </c>
      <c r="M1632" s="9">
        <v>-262.5</v>
      </c>
      <c r="N1632" s="9">
        <v>0</v>
      </c>
      <c r="P1632" s="3">
        <v>0</v>
      </c>
      <c r="Q1632" s="3">
        <v>0</v>
      </c>
      <c r="R1632" s="3">
        <v>-1</v>
      </c>
      <c r="S1632">
        <v>4.24</v>
      </c>
      <c r="T1632">
        <v>2428.75</v>
      </c>
      <c r="U1632">
        <v>2423.5</v>
      </c>
    </row>
    <row r="1633" spans="1:21" hidden="1" x14ac:dyDescent="0.25">
      <c r="A1633" t="s">
        <v>115</v>
      </c>
      <c r="B1633" t="s">
        <v>116</v>
      </c>
      <c r="C1633" s="8">
        <v>42920.395868333333</v>
      </c>
      <c r="D1633" s="8">
        <v>42921.270833414354</v>
      </c>
      <c r="E1633">
        <v>2423.5</v>
      </c>
      <c r="F1633">
        <v>2428.75</v>
      </c>
      <c r="G1633">
        <v>1</v>
      </c>
      <c r="H1633">
        <v>1</v>
      </c>
      <c r="I1633">
        <v>1</v>
      </c>
      <c r="J1633" s="9">
        <v>-266.74</v>
      </c>
      <c r="K1633" s="9">
        <v>103680.32000000001</v>
      </c>
      <c r="L1633" s="9">
        <v>0</v>
      </c>
      <c r="M1633" s="9">
        <v>-262.5</v>
      </c>
      <c r="N1633" s="9">
        <v>0</v>
      </c>
      <c r="P1633" s="3">
        <v>0</v>
      </c>
      <c r="Q1633" s="3">
        <v>0</v>
      </c>
      <c r="R1633" s="3">
        <v>-1</v>
      </c>
      <c r="S1633">
        <v>4.24</v>
      </c>
      <c r="T1633">
        <v>2428.75</v>
      </c>
      <c r="U1633">
        <v>2423.5</v>
      </c>
    </row>
    <row r="1634" spans="1:21" x14ac:dyDescent="0.25">
      <c r="A1634" t="s">
        <v>115</v>
      </c>
      <c r="B1634" t="s">
        <v>116</v>
      </c>
      <c r="C1634" s="8">
        <v>42921.270833506947</v>
      </c>
      <c r="D1634" s="8">
        <v>42921.282350844907</v>
      </c>
      <c r="E1634">
        <v>2428.5</v>
      </c>
      <c r="F1634">
        <v>2423.5</v>
      </c>
      <c r="G1634">
        <v>1</v>
      </c>
      <c r="H1634">
        <v>1</v>
      </c>
      <c r="I1634">
        <v>1</v>
      </c>
      <c r="J1634" s="9">
        <v>245.76</v>
      </c>
      <c r="K1634" s="9">
        <v>103926.08</v>
      </c>
      <c r="L1634" s="9">
        <v>250</v>
      </c>
      <c r="M1634" s="9">
        <v>-50</v>
      </c>
      <c r="N1634" s="9">
        <v>250</v>
      </c>
      <c r="O1634" s="9">
        <v>-50</v>
      </c>
      <c r="P1634" s="3">
        <v>0.83330000000000004</v>
      </c>
      <c r="Q1634" s="3">
        <v>1</v>
      </c>
      <c r="R1634" s="3">
        <v>0.83330000000000004</v>
      </c>
      <c r="S1634">
        <v>4.24</v>
      </c>
      <c r="T1634">
        <v>2429.5</v>
      </c>
      <c r="U1634">
        <v>2423.5</v>
      </c>
    </row>
    <row r="1635" spans="1:21" x14ac:dyDescent="0.25">
      <c r="A1635" t="s">
        <v>115</v>
      </c>
      <c r="B1635" t="s">
        <v>116</v>
      </c>
      <c r="C1635" s="8">
        <v>42921.270833622686</v>
      </c>
      <c r="D1635" s="8">
        <v>42921.282350891204</v>
      </c>
      <c r="E1635">
        <v>2428.5</v>
      </c>
      <c r="F1635">
        <v>2423.5</v>
      </c>
      <c r="G1635">
        <v>1</v>
      </c>
      <c r="H1635">
        <v>1</v>
      </c>
      <c r="I1635">
        <v>1</v>
      </c>
      <c r="J1635" s="9">
        <v>245.76</v>
      </c>
      <c r="K1635" s="9">
        <v>104171.84</v>
      </c>
      <c r="L1635" s="9">
        <v>250</v>
      </c>
      <c r="M1635" s="9">
        <v>-50</v>
      </c>
      <c r="N1635" s="9">
        <v>250</v>
      </c>
      <c r="O1635" s="9">
        <v>-50</v>
      </c>
      <c r="P1635" s="3">
        <v>0.83330000000000004</v>
      </c>
      <c r="Q1635" s="3">
        <v>1</v>
      </c>
      <c r="R1635" s="3">
        <v>0.83330000000000004</v>
      </c>
      <c r="S1635">
        <v>4.24</v>
      </c>
      <c r="T1635">
        <v>2429.5</v>
      </c>
      <c r="U1635">
        <v>2423.5</v>
      </c>
    </row>
    <row r="1636" spans="1:21" x14ac:dyDescent="0.25">
      <c r="A1636" t="s">
        <v>115</v>
      </c>
      <c r="B1636" t="s">
        <v>116</v>
      </c>
      <c r="C1636" s="8">
        <v>42921.270833726849</v>
      </c>
      <c r="D1636" s="8">
        <v>42921.284722233795</v>
      </c>
      <c r="E1636">
        <v>2428.5</v>
      </c>
      <c r="F1636">
        <v>2424.5</v>
      </c>
      <c r="G1636">
        <v>1</v>
      </c>
      <c r="H1636">
        <v>1</v>
      </c>
      <c r="I1636">
        <v>1</v>
      </c>
      <c r="J1636" s="9">
        <v>195.76</v>
      </c>
      <c r="K1636" s="9">
        <v>104367.6</v>
      </c>
      <c r="L1636" s="9">
        <v>300</v>
      </c>
      <c r="M1636" s="9">
        <v>-50</v>
      </c>
      <c r="N1636" s="9">
        <v>300</v>
      </c>
      <c r="O1636" s="9">
        <v>-50</v>
      </c>
      <c r="P1636" s="3">
        <v>0.85709999999999997</v>
      </c>
      <c r="Q1636" s="3">
        <v>0.71430000000000005</v>
      </c>
      <c r="R1636" s="3">
        <v>0.57140000000000002</v>
      </c>
      <c r="S1636">
        <v>4.24</v>
      </c>
      <c r="T1636">
        <v>2429.5</v>
      </c>
      <c r="U1636">
        <v>2422.5</v>
      </c>
    </row>
    <row r="1637" spans="1:21" x14ac:dyDescent="0.25">
      <c r="A1637" t="s">
        <v>115</v>
      </c>
      <c r="B1637" t="s">
        <v>117</v>
      </c>
      <c r="C1637" s="8">
        <v>42923.270833391201</v>
      </c>
      <c r="D1637" s="8">
        <v>42923.294456030089</v>
      </c>
      <c r="E1637">
        <v>2414</v>
      </c>
      <c r="F1637">
        <v>2415.75</v>
      </c>
      <c r="G1637">
        <v>1</v>
      </c>
      <c r="H1637">
        <v>1</v>
      </c>
      <c r="I1637">
        <v>1</v>
      </c>
      <c r="J1637" s="9">
        <v>83.26</v>
      </c>
      <c r="K1637" s="9">
        <v>104450.86</v>
      </c>
      <c r="L1637" s="9">
        <v>187.5</v>
      </c>
      <c r="M1637" s="9">
        <v>-100</v>
      </c>
      <c r="N1637" s="9">
        <v>187.5</v>
      </c>
      <c r="O1637" s="9">
        <v>-100</v>
      </c>
      <c r="P1637" s="3">
        <v>0.6522</v>
      </c>
      <c r="Q1637" s="3">
        <v>0.6522</v>
      </c>
      <c r="R1637" s="3">
        <v>0.30430000000000001</v>
      </c>
      <c r="S1637">
        <v>4.24</v>
      </c>
      <c r="T1637">
        <v>2417.75</v>
      </c>
      <c r="U1637">
        <v>2412</v>
      </c>
    </row>
    <row r="1638" spans="1:21" x14ac:dyDescent="0.25">
      <c r="A1638" t="s">
        <v>115</v>
      </c>
      <c r="B1638" t="s">
        <v>117</v>
      </c>
      <c r="C1638" s="8">
        <v>42923.270833506947</v>
      </c>
      <c r="D1638" s="8">
        <v>42923.296483923608</v>
      </c>
      <c r="E1638">
        <v>2414</v>
      </c>
      <c r="F1638">
        <v>2415</v>
      </c>
      <c r="G1638">
        <v>1</v>
      </c>
      <c r="H1638">
        <v>1</v>
      </c>
      <c r="I1638">
        <v>1</v>
      </c>
      <c r="J1638" s="9">
        <v>45.76</v>
      </c>
      <c r="K1638" s="9">
        <v>104496.62</v>
      </c>
      <c r="L1638" s="9">
        <v>187.5</v>
      </c>
      <c r="M1638" s="9">
        <v>-100</v>
      </c>
      <c r="N1638" s="9">
        <v>187.5</v>
      </c>
      <c r="O1638" s="9">
        <v>-100</v>
      </c>
      <c r="P1638" s="3">
        <v>0.6522</v>
      </c>
      <c r="Q1638" s="3">
        <v>0.52170000000000005</v>
      </c>
      <c r="R1638" s="3">
        <v>0.1739</v>
      </c>
      <c r="S1638">
        <v>4.24</v>
      </c>
      <c r="T1638">
        <v>2417.75</v>
      </c>
      <c r="U1638">
        <v>2412</v>
      </c>
    </row>
    <row r="1639" spans="1:21" x14ac:dyDescent="0.25">
      <c r="A1639" t="s">
        <v>115</v>
      </c>
      <c r="B1639" t="s">
        <v>117</v>
      </c>
      <c r="C1639" s="8">
        <v>42923.27083361111</v>
      </c>
      <c r="D1639" s="8">
        <v>42923.29722364583</v>
      </c>
      <c r="E1639">
        <v>2414</v>
      </c>
      <c r="F1639">
        <v>2414.25</v>
      </c>
      <c r="G1639">
        <v>1</v>
      </c>
      <c r="H1639">
        <v>1</v>
      </c>
      <c r="I1639">
        <v>1</v>
      </c>
      <c r="J1639" s="9">
        <v>8.26</v>
      </c>
      <c r="K1639" s="9">
        <v>104504.88</v>
      </c>
      <c r="L1639" s="9">
        <v>187.5</v>
      </c>
      <c r="M1639" s="9">
        <v>-100</v>
      </c>
      <c r="N1639" s="9">
        <v>187.5</v>
      </c>
      <c r="O1639" s="9">
        <v>-100</v>
      </c>
      <c r="P1639" s="3">
        <v>0.6522</v>
      </c>
      <c r="Q1639" s="3">
        <v>0.39129999999999998</v>
      </c>
      <c r="R1639" s="3">
        <v>4.3499999999999997E-2</v>
      </c>
      <c r="S1639">
        <v>4.24</v>
      </c>
      <c r="T1639">
        <v>2417.75</v>
      </c>
      <c r="U1639">
        <v>2412</v>
      </c>
    </row>
    <row r="1640" spans="1:21" x14ac:dyDescent="0.25">
      <c r="A1640" t="s">
        <v>115</v>
      </c>
      <c r="B1640" t="s">
        <v>116</v>
      </c>
      <c r="C1640" s="8">
        <v>42927.333333391201</v>
      </c>
      <c r="D1640" s="8">
        <v>42927.347558449073</v>
      </c>
      <c r="E1640">
        <v>2425.5</v>
      </c>
      <c r="F1640">
        <v>2420.5</v>
      </c>
      <c r="G1640">
        <v>1</v>
      </c>
      <c r="H1640">
        <v>1</v>
      </c>
      <c r="I1640">
        <v>1</v>
      </c>
      <c r="J1640" s="9">
        <v>245.76</v>
      </c>
      <c r="K1640" s="9">
        <v>104750.64</v>
      </c>
      <c r="L1640" s="9">
        <v>262.5</v>
      </c>
      <c r="M1640" s="9">
        <v>-25</v>
      </c>
      <c r="N1640" s="9">
        <v>262.5</v>
      </c>
      <c r="O1640" s="9">
        <v>-25</v>
      </c>
      <c r="P1640" s="3">
        <v>0.91300000000000003</v>
      </c>
      <c r="Q1640" s="3">
        <v>0.95650000000000002</v>
      </c>
      <c r="R1640" s="3">
        <v>0.86960000000000004</v>
      </c>
      <c r="S1640">
        <v>4.24</v>
      </c>
      <c r="T1640">
        <v>2426</v>
      </c>
      <c r="U1640">
        <v>2420.25</v>
      </c>
    </row>
    <row r="1641" spans="1:21" x14ac:dyDescent="0.25">
      <c r="A1641" t="s">
        <v>115</v>
      </c>
      <c r="B1641" t="s">
        <v>116</v>
      </c>
      <c r="C1641" s="8">
        <v>42927.333333506947</v>
      </c>
      <c r="D1641" s="8">
        <v>42927.34755849537</v>
      </c>
      <c r="E1641">
        <v>2425.5</v>
      </c>
      <c r="F1641">
        <v>2420.5</v>
      </c>
      <c r="G1641">
        <v>1</v>
      </c>
      <c r="H1641">
        <v>1</v>
      </c>
      <c r="I1641">
        <v>1</v>
      </c>
      <c r="J1641" s="9">
        <v>245.76</v>
      </c>
      <c r="K1641" s="9">
        <v>104996.4</v>
      </c>
      <c r="L1641" s="9">
        <v>262.5</v>
      </c>
      <c r="M1641" s="9">
        <v>-25</v>
      </c>
      <c r="N1641" s="9">
        <v>262.5</v>
      </c>
      <c r="O1641" s="9">
        <v>-25</v>
      </c>
      <c r="P1641" s="3">
        <v>0.91300000000000003</v>
      </c>
      <c r="Q1641" s="3">
        <v>0.95650000000000002</v>
      </c>
      <c r="R1641" s="3">
        <v>0.86960000000000004</v>
      </c>
      <c r="S1641">
        <v>4.24</v>
      </c>
      <c r="T1641">
        <v>2426</v>
      </c>
      <c r="U1641">
        <v>2420.25</v>
      </c>
    </row>
    <row r="1642" spans="1:21" x14ac:dyDescent="0.25">
      <c r="A1642" t="s">
        <v>115</v>
      </c>
      <c r="B1642" t="s">
        <v>116</v>
      </c>
      <c r="C1642" s="8">
        <v>42927.33333361111</v>
      </c>
      <c r="D1642" s="8">
        <v>42927.35216559028</v>
      </c>
      <c r="E1642">
        <v>2425.5</v>
      </c>
      <c r="F1642">
        <v>2412.25</v>
      </c>
      <c r="G1642">
        <v>1</v>
      </c>
      <c r="H1642">
        <v>1</v>
      </c>
      <c r="I1642">
        <v>1</v>
      </c>
      <c r="J1642" s="9">
        <v>658.26</v>
      </c>
      <c r="K1642" s="9">
        <v>105654.66</v>
      </c>
      <c r="L1642" s="9">
        <v>762.5</v>
      </c>
      <c r="M1642" s="9">
        <v>-25</v>
      </c>
      <c r="N1642" s="9">
        <v>762.5</v>
      </c>
      <c r="O1642" s="9">
        <v>-25</v>
      </c>
      <c r="P1642" s="3">
        <v>0.96830000000000005</v>
      </c>
      <c r="Q1642" s="3">
        <v>0.873</v>
      </c>
      <c r="R1642" s="3">
        <v>0.84130000000000005</v>
      </c>
      <c r="S1642">
        <v>4.24</v>
      </c>
      <c r="T1642">
        <v>2426</v>
      </c>
      <c r="U1642">
        <v>2410.25</v>
      </c>
    </row>
    <row r="1643" spans="1:21" x14ac:dyDescent="0.25">
      <c r="A1643" t="s">
        <v>115</v>
      </c>
      <c r="B1643" t="s">
        <v>117</v>
      </c>
      <c r="C1643" s="8">
        <v>42928.270833391201</v>
      </c>
      <c r="D1643" s="8">
        <v>42928.279435011573</v>
      </c>
      <c r="E1643">
        <v>2435</v>
      </c>
      <c r="F1643">
        <v>2440</v>
      </c>
      <c r="G1643">
        <v>1</v>
      </c>
      <c r="H1643">
        <v>1</v>
      </c>
      <c r="I1643">
        <v>1</v>
      </c>
      <c r="J1643" s="9">
        <v>245.76</v>
      </c>
      <c r="K1643" s="9">
        <v>105900.42</v>
      </c>
      <c r="L1643" s="9">
        <v>250</v>
      </c>
      <c r="M1643" s="9">
        <v>-12.5</v>
      </c>
      <c r="N1643" s="9">
        <v>250</v>
      </c>
      <c r="O1643" s="9">
        <v>-12.5</v>
      </c>
      <c r="P1643" s="3">
        <v>0.95240000000000002</v>
      </c>
      <c r="Q1643" s="3">
        <v>1</v>
      </c>
      <c r="R1643" s="3">
        <v>0.95240000000000002</v>
      </c>
      <c r="S1643">
        <v>4.24</v>
      </c>
      <c r="T1643">
        <v>2440</v>
      </c>
      <c r="U1643">
        <v>2434.75</v>
      </c>
    </row>
    <row r="1644" spans="1:21" x14ac:dyDescent="0.25">
      <c r="A1644" t="s">
        <v>115</v>
      </c>
      <c r="B1644" t="s">
        <v>117</v>
      </c>
      <c r="C1644" s="8">
        <v>42928.270833506947</v>
      </c>
      <c r="D1644" s="8">
        <v>42928.27943505787</v>
      </c>
      <c r="E1644">
        <v>2435</v>
      </c>
      <c r="F1644">
        <v>2440</v>
      </c>
      <c r="G1644">
        <v>1</v>
      </c>
      <c r="H1644">
        <v>1</v>
      </c>
      <c r="I1644">
        <v>1</v>
      </c>
      <c r="J1644" s="9">
        <v>245.76</v>
      </c>
      <c r="K1644" s="9">
        <v>106146.18</v>
      </c>
      <c r="L1644" s="9">
        <v>250</v>
      </c>
      <c r="M1644" s="9">
        <v>-12.5</v>
      </c>
      <c r="N1644" s="9">
        <v>250</v>
      </c>
      <c r="O1644" s="9">
        <v>-12.5</v>
      </c>
      <c r="P1644" s="3">
        <v>0.95240000000000002</v>
      </c>
      <c r="Q1644" s="3">
        <v>1</v>
      </c>
      <c r="R1644" s="3">
        <v>0.95240000000000002</v>
      </c>
      <c r="S1644">
        <v>4.24</v>
      </c>
      <c r="T1644">
        <v>2440</v>
      </c>
      <c r="U1644">
        <v>2434.75</v>
      </c>
    </row>
    <row r="1645" spans="1:21" x14ac:dyDescent="0.25">
      <c r="A1645" t="s">
        <v>115</v>
      </c>
      <c r="B1645" t="s">
        <v>117</v>
      </c>
      <c r="C1645" s="8">
        <v>42928.27083361111</v>
      </c>
      <c r="D1645" s="8">
        <v>42928.28681730324</v>
      </c>
      <c r="E1645">
        <v>2435</v>
      </c>
      <c r="F1645">
        <v>2440</v>
      </c>
      <c r="G1645">
        <v>1</v>
      </c>
      <c r="H1645">
        <v>1</v>
      </c>
      <c r="I1645">
        <v>1</v>
      </c>
      <c r="J1645" s="9">
        <v>245.76</v>
      </c>
      <c r="K1645" s="9">
        <v>106391.94</v>
      </c>
      <c r="L1645" s="9">
        <v>350</v>
      </c>
      <c r="M1645" s="9">
        <v>-12.5</v>
      </c>
      <c r="N1645" s="9">
        <v>350</v>
      </c>
      <c r="O1645" s="9">
        <v>-12.5</v>
      </c>
      <c r="P1645" s="3">
        <v>0.96550000000000002</v>
      </c>
      <c r="Q1645" s="3">
        <v>0.72409999999999997</v>
      </c>
      <c r="R1645" s="3">
        <v>0.68969999999999998</v>
      </c>
      <c r="S1645">
        <v>4.24</v>
      </c>
      <c r="T1645">
        <v>2442</v>
      </c>
      <c r="U1645">
        <v>2434.75</v>
      </c>
    </row>
    <row r="1646" spans="1:21" hidden="1" x14ac:dyDescent="0.25">
      <c r="A1646" t="s">
        <v>115</v>
      </c>
      <c r="B1646" t="s">
        <v>116</v>
      </c>
      <c r="C1646" s="8">
        <v>42929.375000057873</v>
      </c>
      <c r="D1646" s="8">
        <v>42929.531261736112</v>
      </c>
      <c r="E1646">
        <v>2445</v>
      </c>
      <c r="F1646">
        <v>2446</v>
      </c>
      <c r="G1646">
        <v>1</v>
      </c>
      <c r="H1646">
        <v>1</v>
      </c>
      <c r="I1646">
        <v>1</v>
      </c>
      <c r="J1646" s="9">
        <v>-54.24</v>
      </c>
      <c r="K1646" s="9">
        <v>106337.7</v>
      </c>
      <c r="L1646" s="9">
        <v>100</v>
      </c>
      <c r="N1646" s="9">
        <v>100</v>
      </c>
      <c r="P1646" s="3">
        <v>1.5299999999999999E-2</v>
      </c>
      <c r="Q1646" s="3">
        <v>0.97699999999999998</v>
      </c>
      <c r="R1646" s="3">
        <v>-7.7000000000000002E-3</v>
      </c>
      <c r="S1646">
        <v>4.24</v>
      </c>
      <c r="T1646">
        <v>2446.5</v>
      </c>
      <c r="U1646">
        <v>2443</v>
      </c>
    </row>
    <row r="1647" spans="1:21" hidden="1" x14ac:dyDescent="0.25">
      <c r="A1647" t="s">
        <v>115</v>
      </c>
      <c r="B1647" t="s">
        <v>116</v>
      </c>
      <c r="C1647" s="8">
        <v>42929.375000173612</v>
      </c>
      <c r="D1647" s="8">
        <v>42929.531261736112</v>
      </c>
      <c r="E1647">
        <v>2445</v>
      </c>
      <c r="F1647">
        <v>2446</v>
      </c>
      <c r="G1647">
        <v>1</v>
      </c>
      <c r="H1647">
        <v>1</v>
      </c>
      <c r="I1647">
        <v>1</v>
      </c>
      <c r="J1647" s="9">
        <v>-54.24</v>
      </c>
      <c r="K1647" s="9">
        <v>106283.46</v>
      </c>
      <c r="L1647" s="9">
        <v>100</v>
      </c>
      <c r="N1647" s="9">
        <v>100</v>
      </c>
      <c r="P1647" s="3">
        <v>1.5299999999999999E-2</v>
      </c>
      <c r="Q1647" s="3">
        <v>0.97699999999999998</v>
      </c>
      <c r="R1647" s="3">
        <v>-7.7000000000000002E-3</v>
      </c>
      <c r="S1647">
        <v>4.24</v>
      </c>
      <c r="T1647">
        <v>2446.5</v>
      </c>
      <c r="U1647">
        <v>2443</v>
      </c>
    </row>
    <row r="1648" spans="1:21" hidden="1" x14ac:dyDescent="0.25">
      <c r="A1648" t="s">
        <v>115</v>
      </c>
      <c r="B1648" t="s">
        <v>116</v>
      </c>
      <c r="C1648" s="8">
        <v>42929.375000277774</v>
      </c>
      <c r="D1648" s="8">
        <v>42929.531261736112</v>
      </c>
      <c r="E1648">
        <v>2445</v>
      </c>
      <c r="F1648">
        <v>2446</v>
      </c>
      <c r="G1648">
        <v>1</v>
      </c>
      <c r="H1648">
        <v>1</v>
      </c>
      <c r="I1648">
        <v>1</v>
      </c>
      <c r="J1648" s="9">
        <v>-54.24</v>
      </c>
      <c r="K1648" s="9">
        <v>106229.22</v>
      </c>
      <c r="L1648" s="9">
        <v>100</v>
      </c>
      <c r="N1648" s="9">
        <v>100</v>
      </c>
      <c r="P1648" s="3">
        <v>1.5299999999999999E-2</v>
      </c>
      <c r="Q1648" s="3">
        <v>0.97699999999999998</v>
      </c>
      <c r="R1648" s="3">
        <v>-7.7000000000000002E-3</v>
      </c>
      <c r="S1648">
        <v>4.24</v>
      </c>
      <c r="T1648">
        <v>2446.5</v>
      </c>
      <c r="U1648">
        <v>2443</v>
      </c>
    </row>
    <row r="1649" spans="1:21" x14ac:dyDescent="0.25">
      <c r="A1649" t="s">
        <v>115</v>
      </c>
      <c r="B1649" t="s">
        <v>117</v>
      </c>
      <c r="C1649" s="8">
        <v>42930.291666724537</v>
      </c>
      <c r="D1649" s="8">
        <v>42930.413149108797</v>
      </c>
      <c r="E1649">
        <v>2448.75</v>
      </c>
      <c r="F1649">
        <v>2453.75</v>
      </c>
      <c r="G1649">
        <v>1</v>
      </c>
      <c r="H1649">
        <v>1</v>
      </c>
      <c r="I1649">
        <v>1</v>
      </c>
      <c r="J1649" s="9">
        <v>245.76</v>
      </c>
      <c r="K1649" s="9">
        <v>106474.98</v>
      </c>
      <c r="L1649" s="9">
        <v>250</v>
      </c>
      <c r="M1649" s="9">
        <v>-87.5</v>
      </c>
      <c r="N1649" s="9">
        <v>250</v>
      </c>
      <c r="O1649" s="9">
        <v>-87.5</v>
      </c>
      <c r="P1649" s="3">
        <v>0.74070000000000003</v>
      </c>
      <c r="Q1649" s="3">
        <v>1</v>
      </c>
      <c r="R1649" s="3">
        <v>0.74070000000000003</v>
      </c>
      <c r="S1649">
        <v>4.24</v>
      </c>
      <c r="T1649">
        <v>2453.75</v>
      </c>
      <c r="U1649">
        <v>2447</v>
      </c>
    </row>
    <row r="1650" spans="1:21" x14ac:dyDescent="0.25">
      <c r="A1650" t="s">
        <v>115</v>
      </c>
      <c r="B1650" t="s">
        <v>117</v>
      </c>
      <c r="C1650" s="8">
        <v>42930.291666840276</v>
      </c>
      <c r="D1650" s="8">
        <v>42930.413149155094</v>
      </c>
      <c r="E1650">
        <v>2448.75</v>
      </c>
      <c r="F1650">
        <v>2453.75</v>
      </c>
      <c r="G1650">
        <v>1</v>
      </c>
      <c r="H1650">
        <v>1</v>
      </c>
      <c r="I1650">
        <v>1</v>
      </c>
      <c r="J1650" s="9">
        <v>245.76</v>
      </c>
      <c r="K1650" s="9">
        <v>106720.74</v>
      </c>
      <c r="L1650" s="9">
        <v>250</v>
      </c>
      <c r="M1650" s="9">
        <v>-87.5</v>
      </c>
      <c r="N1650" s="9">
        <v>250</v>
      </c>
      <c r="O1650" s="9">
        <v>-87.5</v>
      </c>
      <c r="P1650" s="3">
        <v>0.74070000000000003</v>
      </c>
      <c r="Q1650" s="3">
        <v>1</v>
      </c>
      <c r="R1650" s="3">
        <v>0.74070000000000003</v>
      </c>
      <c r="S1650">
        <v>4.24</v>
      </c>
      <c r="T1650">
        <v>2453.75</v>
      </c>
      <c r="U1650">
        <v>2447</v>
      </c>
    </row>
    <row r="1651" spans="1:21" x14ac:dyDescent="0.25">
      <c r="A1651" t="s">
        <v>115</v>
      </c>
      <c r="B1651" t="s">
        <v>117</v>
      </c>
      <c r="C1651" s="8">
        <v>42930.291666944446</v>
      </c>
      <c r="D1651" s="8">
        <v>42930.53125010417</v>
      </c>
      <c r="E1651">
        <v>2448.75</v>
      </c>
      <c r="F1651">
        <v>2459.5</v>
      </c>
      <c r="G1651">
        <v>1</v>
      </c>
      <c r="H1651">
        <v>1</v>
      </c>
      <c r="I1651">
        <v>1</v>
      </c>
      <c r="J1651" s="9">
        <v>533.26</v>
      </c>
      <c r="K1651" s="9">
        <v>107254</v>
      </c>
      <c r="M1651" s="9">
        <v>-87.5</v>
      </c>
      <c r="O1651" s="9">
        <v>-87.5</v>
      </c>
      <c r="P1651" s="3">
        <v>0.98619999999999997</v>
      </c>
      <c r="Q1651" s="3">
        <v>9.8799999999999999E-2</v>
      </c>
      <c r="R1651" s="3">
        <v>8.5000000000000006E-2</v>
      </c>
      <c r="S1651">
        <v>4.24</v>
      </c>
      <c r="T1651">
        <v>2461.25</v>
      </c>
      <c r="U1651">
        <v>2447</v>
      </c>
    </row>
    <row r="1652" spans="1:21" x14ac:dyDescent="0.25">
      <c r="A1652" t="s">
        <v>115</v>
      </c>
      <c r="B1652" t="s">
        <v>117</v>
      </c>
      <c r="C1652" s="8">
        <v>42935.312500057873</v>
      </c>
      <c r="D1652" s="8">
        <v>42935.469527002315</v>
      </c>
      <c r="E1652">
        <v>2464.25</v>
      </c>
      <c r="F1652">
        <v>2469.25</v>
      </c>
      <c r="G1652">
        <v>1</v>
      </c>
      <c r="H1652">
        <v>1</v>
      </c>
      <c r="I1652">
        <v>1</v>
      </c>
      <c r="J1652" s="9">
        <v>245.76</v>
      </c>
      <c r="K1652" s="9">
        <v>107499.76</v>
      </c>
      <c r="M1652" s="9">
        <v>-100</v>
      </c>
      <c r="O1652" s="9">
        <v>-100</v>
      </c>
      <c r="P1652" s="3">
        <v>0.98199999999999998</v>
      </c>
      <c r="Q1652" s="3">
        <v>6.2899999999999998E-2</v>
      </c>
      <c r="R1652" s="3">
        <v>4.4900000000000002E-2</v>
      </c>
      <c r="S1652">
        <v>4.24</v>
      </c>
      <c r="T1652">
        <v>2469.25</v>
      </c>
      <c r="U1652">
        <v>2462.25</v>
      </c>
    </row>
    <row r="1653" spans="1:21" x14ac:dyDescent="0.25">
      <c r="A1653" t="s">
        <v>115</v>
      </c>
      <c r="B1653" t="s">
        <v>117</v>
      </c>
      <c r="C1653" s="8">
        <v>42935.312500173612</v>
      </c>
      <c r="D1653" s="8">
        <v>42935.469527048612</v>
      </c>
      <c r="E1653">
        <v>2464.25</v>
      </c>
      <c r="F1653">
        <v>2469.25</v>
      </c>
      <c r="G1653">
        <v>1</v>
      </c>
      <c r="H1653">
        <v>1</v>
      </c>
      <c r="I1653">
        <v>1</v>
      </c>
      <c r="J1653" s="9">
        <v>245.76</v>
      </c>
      <c r="K1653" s="9">
        <v>107745.52</v>
      </c>
      <c r="M1653" s="9">
        <v>-100</v>
      </c>
      <c r="O1653" s="9">
        <v>-100</v>
      </c>
      <c r="P1653" s="3">
        <v>0.98199999999999998</v>
      </c>
      <c r="Q1653" s="3">
        <v>6.2899999999999998E-2</v>
      </c>
      <c r="R1653" s="3">
        <v>4.4900000000000002E-2</v>
      </c>
      <c r="S1653">
        <v>4.24</v>
      </c>
      <c r="T1653">
        <v>2469.25</v>
      </c>
      <c r="U1653">
        <v>2462.25</v>
      </c>
    </row>
    <row r="1654" spans="1:21" x14ac:dyDescent="0.25">
      <c r="A1654" t="s">
        <v>115</v>
      </c>
      <c r="B1654" t="s">
        <v>117</v>
      </c>
      <c r="C1654" s="8">
        <v>42935.312500277774</v>
      </c>
      <c r="D1654" s="8">
        <v>42935.531250069442</v>
      </c>
      <c r="E1654">
        <v>2464.25</v>
      </c>
      <c r="F1654">
        <v>2470</v>
      </c>
      <c r="G1654">
        <v>1</v>
      </c>
      <c r="H1654">
        <v>1</v>
      </c>
      <c r="I1654">
        <v>1</v>
      </c>
      <c r="J1654" s="9">
        <v>283.26</v>
      </c>
      <c r="K1654" s="9">
        <v>108028.78</v>
      </c>
      <c r="M1654" s="9">
        <v>-100</v>
      </c>
      <c r="O1654" s="9">
        <v>-100</v>
      </c>
      <c r="P1654" s="3">
        <v>0.98199999999999998</v>
      </c>
      <c r="Q1654" s="3">
        <v>6.9699999999999998E-2</v>
      </c>
      <c r="R1654" s="3">
        <v>5.1700000000000003E-2</v>
      </c>
      <c r="S1654">
        <v>4.24</v>
      </c>
      <c r="T1654">
        <v>2471</v>
      </c>
      <c r="U1654">
        <v>2462.25</v>
      </c>
    </row>
    <row r="1655" spans="1:21" hidden="1" x14ac:dyDescent="0.25">
      <c r="A1655" t="s">
        <v>115</v>
      </c>
      <c r="B1655" t="s">
        <v>116</v>
      </c>
      <c r="C1655" s="8">
        <v>42936.375000057873</v>
      </c>
      <c r="D1655" s="8">
        <v>42936.531250162036</v>
      </c>
      <c r="E1655">
        <v>2470.5</v>
      </c>
      <c r="F1655">
        <v>2473.25</v>
      </c>
      <c r="G1655">
        <v>1</v>
      </c>
      <c r="H1655">
        <v>1</v>
      </c>
      <c r="I1655">
        <v>1</v>
      </c>
      <c r="J1655" s="9">
        <v>-141.74</v>
      </c>
      <c r="K1655" s="9">
        <v>107887.03999999999</v>
      </c>
      <c r="L1655" s="9">
        <v>25</v>
      </c>
      <c r="N1655" s="9">
        <v>25</v>
      </c>
      <c r="P1655" s="3">
        <v>4.7999999999999996E-3</v>
      </c>
      <c r="Q1655" s="3">
        <v>0.96860000000000002</v>
      </c>
      <c r="R1655" s="3">
        <v>-2.6599999999999999E-2</v>
      </c>
      <c r="S1655">
        <v>4.24</v>
      </c>
      <c r="T1655">
        <v>2474.75</v>
      </c>
      <c r="U1655">
        <v>2470</v>
      </c>
    </row>
    <row r="1656" spans="1:21" hidden="1" x14ac:dyDescent="0.25">
      <c r="A1656" t="s">
        <v>115</v>
      </c>
      <c r="B1656" t="s">
        <v>116</v>
      </c>
      <c r="C1656" s="8">
        <v>42936.375000173612</v>
      </c>
      <c r="D1656" s="8">
        <v>42936.531250162036</v>
      </c>
      <c r="E1656">
        <v>2470.5</v>
      </c>
      <c r="F1656">
        <v>2473.25</v>
      </c>
      <c r="G1656">
        <v>1</v>
      </c>
      <c r="H1656">
        <v>1</v>
      </c>
      <c r="I1656">
        <v>1</v>
      </c>
      <c r="J1656" s="9">
        <v>-141.74</v>
      </c>
      <c r="K1656" s="9">
        <v>107745.3</v>
      </c>
      <c r="L1656" s="9">
        <v>25</v>
      </c>
      <c r="N1656" s="9">
        <v>25</v>
      </c>
      <c r="P1656" s="3">
        <v>4.7999999999999996E-3</v>
      </c>
      <c r="Q1656" s="3">
        <v>0.96860000000000002</v>
      </c>
      <c r="R1656" s="3">
        <v>-2.6599999999999999E-2</v>
      </c>
      <c r="S1656">
        <v>4.24</v>
      </c>
      <c r="T1656">
        <v>2474.75</v>
      </c>
      <c r="U1656">
        <v>2470</v>
      </c>
    </row>
    <row r="1657" spans="1:21" hidden="1" x14ac:dyDescent="0.25">
      <c r="A1657" t="s">
        <v>115</v>
      </c>
      <c r="B1657" t="s">
        <v>116</v>
      </c>
      <c r="C1657" s="8">
        <v>42936.375000277774</v>
      </c>
      <c r="D1657" s="8">
        <v>42936.531250162036</v>
      </c>
      <c r="E1657">
        <v>2470.5</v>
      </c>
      <c r="F1657">
        <v>2473.25</v>
      </c>
      <c r="G1657">
        <v>1</v>
      </c>
      <c r="H1657">
        <v>1</v>
      </c>
      <c r="I1657">
        <v>1</v>
      </c>
      <c r="J1657" s="9">
        <v>-141.74</v>
      </c>
      <c r="K1657" s="9">
        <v>107603.56</v>
      </c>
      <c r="L1657" s="9">
        <v>25</v>
      </c>
      <c r="N1657" s="9">
        <v>25</v>
      </c>
      <c r="P1657" s="3">
        <v>4.7999999999999996E-3</v>
      </c>
      <c r="Q1657" s="3">
        <v>0.96860000000000002</v>
      </c>
      <c r="R1657" s="3">
        <v>-2.6599999999999999E-2</v>
      </c>
      <c r="S1657">
        <v>4.24</v>
      </c>
      <c r="T1657">
        <v>2474.75</v>
      </c>
      <c r="U1657">
        <v>2470</v>
      </c>
    </row>
    <row r="1658" spans="1:21" x14ac:dyDescent="0.25">
      <c r="A1658" t="s">
        <v>115</v>
      </c>
      <c r="B1658" t="s">
        <v>117</v>
      </c>
      <c r="C1658" s="8">
        <v>42941.291666724537</v>
      </c>
      <c r="D1658" s="8">
        <v>42941.385510046297</v>
      </c>
      <c r="E1658">
        <v>2475.5</v>
      </c>
      <c r="F1658">
        <v>2476.75</v>
      </c>
      <c r="G1658">
        <v>1</v>
      </c>
      <c r="H1658">
        <v>1</v>
      </c>
      <c r="I1658">
        <v>1</v>
      </c>
      <c r="J1658" s="9">
        <v>58.26</v>
      </c>
      <c r="K1658" s="9">
        <v>107661.82</v>
      </c>
      <c r="L1658" s="9">
        <v>162.5</v>
      </c>
      <c r="M1658" s="9">
        <v>-150</v>
      </c>
      <c r="N1658" s="9">
        <v>162.5</v>
      </c>
      <c r="O1658" s="9">
        <v>-150</v>
      </c>
      <c r="P1658" s="3">
        <v>0.52</v>
      </c>
      <c r="Q1658" s="3">
        <v>0.68</v>
      </c>
      <c r="R1658" s="3">
        <v>0.2</v>
      </c>
      <c r="S1658">
        <v>4.24</v>
      </c>
      <c r="T1658">
        <v>2478.75</v>
      </c>
      <c r="U1658">
        <v>2472.5</v>
      </c>
    </row>
    <row r="1659" spans="1:21" x14ac:dyDescent="0.25">
      <c r="A1659" t="s">
        <v>115</v>
      </c>
      <c r="B1659" t="s">
        <v>117</v>
      </c>
      <c r="C1659" s="8">
        <v>42941.291666840276</v>
      </c>
      <c r="D1659" s="8">
        <v>42941.471458344909</v>
      </c>
      <c r="E1659">
        <v>2475.5</v>
      </c>
      <c r="F1659">
        <v>2476.5</v>
      </c>
      <c r="G1659">
        <v>1</v>
      </c>
      <c r="H1659">
        <v>1</v>
      </c>
      <c r="I1659">
        <v>1</v>
      </c>
      <c r="J1659" s="9">
        <v>45.76</v>
      </c>
      <c r="K1659" s="9">
        <v>107707.58</v>
      </c>
      <c r="L1659" s="9">
        <v>162.5</v>
      </c>
      <c r="M1659" s="9">
        <v>-150</v>
      </c>
      <c r="N1659" s="9">
        <v>162.5</v>
      </c>
      <c r="O1659" s="9">
        <v>-150</v>
      </c>
      <c r="P1659" s="3">
        <v>0.52</v>
      </c>
      <c r="Q1659" s="3">
        <v>0.64</v>
      </c>
      <c r="R1659" s="3">
        <v>0.16</v>
      </c>
      <c r="S1659">
        <v>4.24</v>
      </c>
      <c r="T1659">
        <v>2478.75</v>
      </c>
      <c r="U1659">
        <v>2472.5</v>
      </c>
    </row>
    <row r="1660" spans="1:21" x14ac:dyDescent="0.25">
      <c r="A1660" t="s">
        <v>115</v>
      </c>
      <c r="B1660" t="s">
        <v>117</v>
      </c>
      <c r="C1660" s="8">
        <v>42941.291666944446</v>
      </c>
      <c r="D1660" s="8">
        <v>42941.480489340276</v>
      </c>
      <c r="E1660">
        <v>2475.5</v>
      </c>
      <c r="F1660">
        <v>2475.75</v>
      </c>
      <c r="G1660">
        <v>1</v>
      </c>
      <c r="H1660">
        <v>1</v>
      </c>
      <c r="I1660">
        <v>1</v>
      </c>
      <c r="J1660" s="9">
        <v>8.26</v>
      </c>
      <c r="K1660" s="9">
        <v>107715.84</v>
      </c>
      <c r="L1660" s="9">
        <v>162.5</v>
      </c>
      <c r="M1660" s="9">
        <v>-150</v>
      </c>
      <c r="N1660" s="9">
        <v>162.5</v>
      </c>
      <c r="O1660" s="9">
        <v>-150</v>
      </c>
      <c r="P1660" s="3">
        <v>0.52</v>
      </c>
      <c r="Q1660" s="3">
        <v>0.52</v>
      </c>
      <c r="R1660" s="3">
        <v>0.04</v>
      </c>
      <c r="S1660">
        <v>4.24</v>
      </c>
      <c r="T1660">
        <v>2478.75</v>
      </c>
      <c r="U1660">
        <v>2472.5</v>
      </c>
    </row>
    <row r="1661" spans="1:21" x14ac:dyDescent="0.25">
      <c r="A1661" t="s">
        <v>115</v>
      </c>
      <c r="B1661" t="s">
        <v>116</v>
      </c>
      <c r="C1661" s="8">
        <v>42949.291666724537</v>
      </c>
      <c r="D1661" s="8">
        <v>42949.311019976849</v>
      </c>
      <c r="E1661">
        <v>2471.5</v>
      </c>
      <c r="F1661">
        <v>2466.5</v>
      </c>
      <c r="G1661">
        <v>1</v>
      </c>
      <c r="H1661">
        <v>1</v>
      </c>
      <c r="I1661">
        <v>1</v>
      </c>
      <c r="J1661" s="9">
        <v>245.76</v>
      </c>
      <c r="K1661" s="9">
        <v>107961.60000000001</v>
      </c>
      <c r="L1661" s="9">
        <v>250</v>
      </c>
      <c r="M1661" s="9">
        <v>-150</v>
      </c>
      <c r="N1661" s="9">
        <v>250</v>
      </c>
      <c r="O1661" s="9">
        <v>-150</v>
      </c>
      <c r="P1661" s="3">
        <v>0.625</v>
      </c>
      <c r="Q1661" s="3">
        <v>1</v>
      </c>
      <c r="R1661" s="3">
        <v>0.625</v>
      </c>
      <c r="S1661">
        <v>4.24</v>
      </c>
      <c r="T1661">
        <v>2474.5</v>
      </c>
      <c r="U1661">
        <v>2466.5</v>
      </c>
    </row>
    <row r="1662" spans="1:21" x14ac:dyDescent="0.25">
      <c r="A1662" t="s">
        <v>115</v>
      </c>
      <c r="B1662" t="s">
        <v>116</v>
      </c>
      <c r="C1662" s="8">
        <v>42949.291666840276</v>
      </c>
      <c r="D1662" s="8">
        <v>42949.311020023146</v>
      </c>
      <c r="E1662">
        <v>2471.5</v>
      </c>
      <c r="F1662">
        <v>2466.5</v>
      </c>
      <c r="G1662">
        <v>1</v>
      </c>
      <c r="H1662">
        <v>1</v>
      </c>
      <c r="I1662">
        <v>1</v>
      </c>
      <c r="J1662" s="9">
        <v>245.76</v>
      </c>
      <c r="K1662" s="9">
        <v>108207.36</v>
      </c>
      <c r="L1662" s="9">
        <v>250</v>
      </c>
      <c r="M1662" s="9">
        <v>-150</v>
      </c>
      <c r="N1662" s="9">
        <v>250</v>
      </c>
      <c r="O1662" s="9">
        <v>-150</v>
      </c>
      <c r="P1662" s="3">
        <v>0.625</v>
      </c>
      <c r="Q1662" s="3">
        <v>1</v>
      </c>
      <c r="R1662" s="3">
        <v>0.625</v>
      </c>
      <c r="S1662">
        <v>4.24</v>
      </c>
      <c r="T1662">
        <v>2474.5</v>
      </c>
      <c r="U1662">
        <v>2466.5</v>
      </c>
    </row>
    <row r="1663" spans="1:21" x14ac:dyDescent="0.25">
      <c r="A1663" t="s">
        <v>115</v>
      </c>
      <c r="B1663" t="s">
        <v>116</v>
      </c>
      <c r="C1663" s="8">
        <v>42949.291666944446</v>
      </c>
      <c r="D1663" s="8">
        <v>42949.317559675925</v>
      </c>
      <c r="E1663">
        <v>2471.5</v>
      </c>
      <c r="F1663">
        <v>2468</v>
      </c>
      <c r="G1663">
        <v>1</v>
      </c>
      <c r="H1663">
        <v>1</v>
      </c>
      <c r="I1663">
        <v>1</v>
      </c>
      <c r="J1663" s="9">
        <v>170.76</v>
      </c>
      <c r="K1663" s="9">
        <v>108378.12</v>
      </c>
      <c r="L1663" s="9">
        <v>275</v>
      </c>
      <c r="M1663" s="9">
        <v>-150</v>
      </c>
      <c r="N1663" s="9">
        <v>275</v>
      </c>
      <c r="O1663" s="9">
        <v>-150</v>
      </c>
      <c r="P1663" s="3">
        <v>0.64710000000000001</v>
      </c>
      <c r="Q1663" s="3">
        <v>0.76470000000000005</v>
      </c>
      <c r="R1663" s="3">
        <v>0.4118</v>
      </c>
      <c r="S1663">
        <v>4.24</v>
      </c>
      <c r="T1663">
        <v>2474.5</v>
      </c>
      <c r="U1663">
        <v>2466</v>
      </c>
    </row>
    <row r="1664" spans="1:21" hidden="1" x14ac:dyDescent="0.25">
      <c r="A1664" t="s">
        <v>115</v>
      </c>
      <c r="B1664" t="s">
        <v>117</v>
      </c>
      <c r="C1664" s="8">
        <v>42951.270833391201</v>
      </c>
      <c r="D1664" s="8">
        <v>42951.297685196761</v>
      </c>
      <c r="E1664">
        <v>2475</v>
      </c>
      <c r="F1664">
        <v>2470</v>
      </c>
      <c r="G1664">
        <v>1</v>
      </c>
      <c r="H1664">
        <v>1</v>
      </c>
      <c r="I1664">
        <v>1</v>
      </c>
      <c r="J1664" s="9">
        <v>-254.24</v>
      </c>
      <c r="K1664" s="9">
        <v>108123.88</v>
      </c>
      <c r="L1664" s="9">
        <v>137.5</v>
      </c>
      <c r="M1664" s="9">
        <v>-250</v>
      </c>
      <c r="N1664" s="9">
        <v>137.5</v>
      </c>
      <c r="O1664" s="9">
        <v>-250</v>
      </c>
      <c r="P1664" s="3">
        <v>0.3548</v>
      </c>
      <c r="Q1664" s="3">
        <v>0</v>
      </c>
      <c r="R1664" s="3">
        <v>-0.6452</v>
      </c>
      <c r="S1664">
        <v>4.24</v>
      </c>
      <c r="T1664">
        <v>2477.75</v>
      </c>
      <c r="U1664">
        <v>2470</v>
      </c>
    </row>
    <row r="1665" spans="1:21" hidden="1" x14ac:dyDescent="0.25">
      <c r="A1665" t="s">
        <v>115</v>
      </c>
      <c r="B1665" t="s">
        <v>117</v>
      </c>
      <c r="C1665" s="8">
        <v>42951.270833506947</v>
      </c>
      <c r="D1665" s="8">
        <v>42951.297685219906</v>
      </c>
      <c r="E1665">
        <v>2475</v>
      </c>
      <c r="F1665">
        <v>2470</v>
      </c>
      <c r="G1665">
        <v>1</v>
      </c>
      <c r="H1665">
        <v>1</v>
      </c>
      <c r="I1665">
        <v>1</v>
      </c>
      <c r="J1665" s="9">
        <v>-254.24</v>
      </c>
      <c r="K1665" s="9">
        <v>107869.64</v>
      </c>
      <c r="L1665" s="9">
        <v>137.5</v>
      </c>
      <c r="M1665" s="9">
        <v>-250</v>
      </c>
      <c r="N1665" s="9">
        <v>137.5</v>
      </c>
      <c r="O1665" s="9">
        <v>-250</v>
      </c>
      <c r="P1665" s="3">
        <v>0.3548</v>
      </c>
      <c r="Q1665" s="3">
        <v>0</v>
      </c>
      <c r="R1665" s="3">
        <v>-0.6452</v>
      </c>
      <c r="S1665">
        <v>4.24</v>
      </c>
      <c r="T1665">
        <v>2477.75</v>
      </c>
      <c r="U1665">
        <v>2470</v>
      </c>
    </row>
    <row r="1666" spans="1:21" hidden="1" x14ac:dyDescent="0.25">
      <c r="A1666" t="s">
        <v>115</v>
      </c>
      <c r="B1666" t="s">
        <v>117</v>
      </c>
      <c r="C1666" s="8">
        <v>42951.27083361111</v>
      </c>
      <c r="D1666" s="8">
        <v>42951.297685266203</v>
      </c>
      <c r="E1666">
        <v>2475</v>
      </c>
      <c r="F1666">
        <v>2470</v>
      </c>
      <c r="G1666">
        <v>1</v>
      </c>
      <c r="H1666">
        <v>1</v>
      </c>
      <c r="I1666">
        <v>1</v>
      </c>
      <c r="J1666" s="9">
        <v>-254.24</v>
      </c>
      <c r="K1666" s="9">
        <v>107615.4</v>
      </c>
      <c r="L1666" s="9">
        <v>137.5</v>
      </c>
      <c r="M1666" s="9">
        <v>-250</v>
      </c>
      <c r="N1666" s="9">
        <v>137.5</v>
      </c>
      <c r="O1666" s="9">
        <v>-250</v>
      </c>
      <c r="P1666" s="3">
        <v>0.3548</v>
      </c>
      <c r="Q1666" s="3">
        <v>0</v>
      </c>
      <c r="R1666" s="3">
        <v>-0.6452</v>
      </c>
      <c r="S1666">
        <v>4.24</v>
      </c>
      <c r="T1666">
        <v>2477.75</v>
      </c>
      <c r="U1666">
        <v>2470</v>
      </c>
    </row>
    <row r="1667" spans="1:21" hidden="1" x14ac:dyDescent="0.25">
      <c r="A1667" t="s">
        <v>115</v>
      </c>
      <c r="B1667" t="s">
        <v>116</v>
      </c>
      <c r="C1667" s="8">
        <v>42954.333333391201</v>
      </c>
      <c r="D1667" s="8">
        <v>42954.531250196756</v>
      </c>
      <c r="E1667">
        <v>2474</v>
      </c>
      <c r="F1667">
        <v>2477.25</v>
      </c>
      <c r="G1667">
        <v>1</v>
      </c>
      <c r="H1667">
        <v>1</v>
      </c>
      <c r="I1667">
        <v>1</v>
      </c>
      <c r="J1667" s="9">
        <v>-166.74</v>
      </c>
      <c r="K1667" s="9">
        <v>107448.66</v>
      </c>
      <c r="L1667" s="9">
        <v>25</v>
      </c>
      <c r="M1667" s="9">
        <v>-212.5</v>
      </c>
      <c r="N1667" s="9">
        <v>25</v>
      </c>
      <c r="O1667" s="9">
        <v>-212.5</v>
      </c>
      <c r="P1667" s="3">
        <v>0.1053</v>
      </c>
      <c r="Q1667" s="3">
        <v>0.21049999999999999</v>
      </c>
      <c r="R1667" s="3">
        <v>-0.68420000000000003</v>
      </c>
      <c r="S1667">
        <v>4.24</v>
      </c>
      <c r="T1667">
        <v>2478.25</v>
      </c>
      <c r="U1667">
        <v>2473.5</v>
      </c>
    </row>
    <row r="1668" spans="1:21" hidden="1" x14ac:dyDescent="0.25">
      <c r="A1668" t="s">
        <v>115</v>
      </c>
      <c r="B1668" t="s">
        <v>116</v>
      </c>
      <c r="C1668" s="8">
        <v>42954.333333506947</v>
      </c>
      <c r="D1668" s="8">
        <v>42954.531250196756</v>
      </c>
      <c r="E1668">
        <v>2474</v>
      </c>
      <c r="F1668">
        <v>2477.25</v>
      </c>
      <c r="G1668">
        <v>1</v>
      </c>
      <c r="H1668">
        <v>1</v>
      </c>
      <c r="I1668">
        <v>1</v>
      </c>
      <c r="J1668" s="9">
        <v>-166.74</v>
      </c>
      <c r="K1668" s="9">
        <v>107281.92</v>
      </c>
      <c r="L1668" s="9">
        <v>25</v>
      </c>
      <c r="M1668" s="9">
        <v>-212.5</v>
      </c>
      <c r="N1668" s="9">
        <v>25</v>
      </c>
      <c r="O1668" s="9">
        <v>-212.5</v>
      </c>
      <c r="P1668" s="3">
        <v>0.1053</v>
      </c>
      <c r="Q1668" s="3">
        <v>0.21049999999999999</v>
      </c>
      <c r="R1668" s="3">
        <v>-0.68420000000000003</v>
      </c>
      <c r="S1668">
        <v>4.24</v>
      </c>
      <c r="T1668">
        <v>2478.25</v>
      </c>
      <c r="U1668">
        <v>2473.5</v>
      </c>
    </row>
    <row r="1669" spans="1:21" hidden="1" x14ac:dyDescent="0.25">
      <c r="A1669" t="s">
        <v>115</v>
      </c>
      <c r="B1669" t="s">
        <v>116</v>
      </c>
      <c r="C1669" s="8">
        <v>42954.33333361111</v>
      </c>
      <c r="D1669" s="8">
        <v>42954.531250196756</v>
      </c>
      <c r="E1669">
        <v>2474</v>
      </c>
      <c r="F1669">
        <v>2477.25</v>
      </c>
      <c r="G1669">
        <v>1</v>
      </c>
      <c r="H1669">
        <v>1</v>
      </c>
      <c r="I1669">
        <v>1</v>
      </c>
      <c r="J1669" s="9">
        <v>-166.74</v>
      </c>
      <c r="K1669" s="9">
        <v>107115.18</v>
      </c>
      <c r="L1669" s="9">
        <v>25</v>
      </c>
      <c r="M1669" s="9">
        <v>-212.5</v>
      </c>
      <c r="N1669" s="9">
        <v>25</v>
      </c>
      <c r="O1669" s="9">
        <v>-212.5</v>
      </c>
      <c r="P1669" s="3">
        <v>0.1053</v>
      </c>
      <c r="Q1669" s="3">
        <v>0.21049999999999999</v>
      </c>
      <c r="R1669" s="3">
        <v>-0.68420000000000003</v>
      </c>
      <c r="S1669">
        <v>4.24</v>
      </c>
      <c r="T1669">
        <v>2478.25</v>
      </c>
      <c r="U1669">
        <v>2473.5</v>
      </c>
    </row>
    <row r="1670" spans="1:21" x14ac:dyDescent="0.25">
      <c r="A1670" t="s">
        <v>115</v>
      </c>
      <c r="B1670" t="s">
        <v>117</v>
      </c>
      <c r="C1670" s="8">
        <v>42958.312500057873</v>
      </c>
      <c r="D1670" s="8">
        <v>42958.330360219908</v>
      </c>
      <c r="E1670">
        <v>2443</v>
      </c>
      <c r="F1670">
        <v>2444.5</v>
      </c>
      <c r="G1670">
        <v>1</v>
      </c>
      <c r="H1670">
        <v>1</v>
      </c>
      <c r="I1670">
        <v>1</v>
      </c>
      <c r="J1670" s="9">
        <v>70.760000000000005</v>
      </c>
      <c r="K1670" s="9">
        <v>107185.94</v>
      </c>
      <c r="L1670" s="9">
        <v>175</v>
      </c>
      <c r="M1670" s="9">
        <v>-87.5</v>
      </c>
      <c r="N1670" s="9">
        <v>175</v>
      </c>
      <c r="O1670" s="9">
        <v>-87.5</v>
      </c>
      <c r="P1670" s="3">
        <v>0.66669999999999996</v>
      </c>
      <c r="Q1670" s="3">
        <v>0.61899999999999999</v>
      </c>
      <c r="R1670" s="3">
        <v>0.28570000000000001</v>
      </c>
      <c r="S1670">
        <v>4.24</v>
      </c>
      <c r="T1670">
        <v>2446.5</v>
      </c>
      <c r="U1670">
        <v>2441.25</v>
      </c>
    </row>
    <row r="1671" spans="1:21" x14ac:dyDescent="0.25">
      <c r="A1671" t="s">
        <v>115</v>
      </c>
      <c r="B1671" t="s">
        <v>117</v>
      </c>
      <c r="C1671" s="8">
        <v>42958.312500173612</v>
      </c>
      <c r="D1671" s="8">
        <v>42958.335058761571</v>
      </c>
      <c r="E1671">
        <v>2443</v>
      </c>
      <c r="F1671">
        <v>2444</v>
      </c>
      <c r="G1671">
        <v>1</v>
      </c>
      <c r="H1671">
        <v>1</v>
      </c>
      <c r="I1671">
        <v>1</v>
      </c>
      <c r="J1671" s="9">
        <v>45.76</v>
      </c>
      <c r="K1671" s="9">
        <v>107231.7</v>
      </c>
      <c r="L1671" s="9">
        <v>175</v>
      </c>
      <c r="M1671" s="9">
        <v>-87.5</v>
      </c>
      <c r="N1671" s="9">
        <v>175</v>
      </c>
      <c r="O1671" s="9">
        <v>-87.5</v>
      </c>
      <c r="P1671" s="3">
        <v>0.66669999999999996</v>
      </c>
      <c r="Q1671" s="3">
        <v>0.52380000000000004</v>
      </c>
      <c r="R1671" s="3">
        <v>0.1905</v>
      </c>
      <c r="S1671">
        <v>4.24</v>
      </c>
      <c r="T1671">
        <v>2446.5</v>
      </c>
      <c r="U1671">
        <v>2441.25</v>
      </c>
    </row>
    <row r="1672" spans="1:21" x14ac:dyDescent="0.25">
      <c r="A1672" t="s">
        <v>115</v>
      </c>
      <c r="B1672" t="s">
        <v>117</v>
      </c>
      <c r="C1672" s="8">
        <v>42958.312500277774</v>
      </c>
      <c r="D1672" s="8">
        <v>42958.336125208334</v>
      </c>
      <c r="E1672">
        <v>2443</v>
      </c>
      <c r="F1672">
        <v>2443.25</v>
      </c>
      <c r="G1672">
        <v>1</v>
      </c>
      <c r="H1672">
        <v>1</v>
      </c>
      <c r="I1672">
        <v>1</v>
      </c>
      <c r="J1672" s="9">
        <v>8.26</v>
      </c>
      <c r="K1672" s="9">
        <v>107239.96</v>
      </c>
      <c r="L1672" s="9">
        <v>175</v>
      </c>
      <c r="M1672" s="9">
        <v>-87.5</v>
      </c>
      <c r="N1672" s="9">
        <v>175</v>
      </c>
      <c r="O1672" s="9">
        <v>-87.5</v>
      </c>
      <c r="P1672" s="3">
        <v>0.66669999999999996</v>
      </c>
      <c r="Q1672" s="3">
        <v>0.38100000000000001</v>
      </c>
      <c r="R1672" s="3">
        <v>4.7600000000000003E-2</v>
      </c>
      <c r="S1672">
        <v>4.24</v>
      </c>
      <c r="T1672">
        <v>2446.5</v>
      </c>
      <c r="U1672">
        <v>2441.25</v>
      </c>
    </row>
    <row r="1673" spans="1:21" x14ac:dyDescent="0.25">
      <c r="A1673" t="s">
        <v>115</v>
      </c>
      <c r="B1673" t="s">
        <v>117</v>
      </c>
      <c r="C1673" s="8">
        <v>42961.270833391201</v>
      </c>
      <c r="D1673" s="8">
        <v>42961.280706365738</v>
      </c>
      <c r="E1673">
        <v>2454.25</v>
      </c>
      <c r="F1673">
        <v>2459.25</v>
      </c>
      <c r="G1673">
        <v>1</v>
      </c>
      <c r="H1673">
        <v>1</v>
      </c>
      <c r="I1673">
        <v>1</v>
      </c>
      <c r="J1673" s="9">
        <v>245.76</v>
      </c>
      <c r="K1673" s="9">
        <v>107485.72</v>
      </c>
      <c r="L1673" s="9">
        <v>250</v>
      </c>
      <c r="M1673" s="9">
        <v>-12.5</v>
      </c>
      <c r="N1673" s="9">
        <v>250</v>
      </c>
      <c r="O1673" s="9">
        <v>-12.5</v>
      </c>
      <c r="P1673" s="3">
        <v>0.95240000000000002</v>
      </c>
      <c r="Q1673" s="3">
        <v>1</v>
      </c>
      <c r="R1673" s="3">
        <v>0.95240000000000002</v>
      </c>
      <c r="S1673">
        <v>4.24</v>
      </c>
      <c r="T1673">
        <v>2459.25</v>
      </c>
      <c r="U1673">
        <v>2454</v>
      </c>
    </row>
    <row r="1674" spans="1:21" x14ac:dyDescent="0.25">
      <c r="A1674" t="s">
        <v>115</v>
      </c>
      <c r="B1674" t="s">
        <v>117</v>
      </c>
      <c r="C1674" s="8">
        <v>42961.270833506947</v>
      </c>
      <c r="D1674" s="8">
        <v>42961.280706412035</v>
      </c>
      <c r="E1674">
        <v>2454.25</v>
      </c>
      <c r="F1674">
        <v>2459.25</v>
      </c>
      <c r="G1674">
        <v>1</v>
      </c>
      <c r="H1674">
        <v>1</v>
      </c>
      <c r="I1674">
        <v>1</v>
      </c>
      <c r="J1674" s="9">
        <v>245.76</v>
      </c>
      <c r="K1674" s="9">
        <v>107731.48</v>
      </c>
      <c r="L1674" s="9">
        <v>250</v>
      </c>
      <c r="M1674" s="9">
        <v>-12.5</v>
      </c>
      <c r="N1674" s="9">
        <v>250</v>
      </c>
      <c r="O1674" s="9">
        <v>-12.5</v>
      </c>
      <c r="P1674" s="3">
        <v>0.95240000000000002</v>
      </c>
      <c r="Q1674" s="3">
        <v>1</v>
      </c>
      <c r="R1674" s="3">
        <v>0.95240000000000002</v>
      </c>
      <c r="S1674">
        <v>4.24</v>
      </c>
      <c r="T1674">
        <v>2459.25</v>
      </c>
      <c r="U1674">
        <v>2454</v>
      </c>
    </row>
    <row r="1675" spans="1:21" x14ac:dyDescent="0.25">
      <c r="A1675" t="s">
        <v>115</v>
      </c>
      <c r="B1675" t="s">
        <v>117</v>
      </c>
      <c r="C1675" s="8">
        <v>42961.27083361111</v>
      </c>
      <c r="D1675" s="8">
        <v>42961.28559028935</v>
      </c>
      <c r="E1675">
        <v>2454.25</v>
      </c>
      <c r="F1675">
        <v>2458.5</v>
      </c>
      <c r="G1675">
        <v>1</v>
      </c>
      <c r="H1675">
        <v>1</v>
      </c>
      <c r="I1675">
        <v>1</v>
      </c>
      <c r="J1675" s="9">
        <v>208.26</v>
      </c>
      <c r="K1675" s="9">
        <v>107939.74</v>
      </c>
      <c r="L1675" s="9">
        <v>312.5</v>
      </c>
      <c r="M1675" s="9">
        <v>-12.5</v>
      </c>
      <c r="N1675" s="9">
        <v>312.5</v>
      </c>
      <c r="O1675" s="9">
        <v>-12.5</v>
      </c>
      <c r="P1675" s="3">
        <v>0.96150000000000002</v>
      </c>
      <c r="Q1675" s="3">
        <v>0.69230000000000003</v>
      </c>
      <c r="R1675" s="3">
        <v>0.65380000000000005</v>
      </c>
      <c r="S1675">
        <v>4.24</v>
      </c>
      <c r="T1675">
        <v>2460.5</v>
      </c>
      <c r="U1675">
        <v>2454</v>
      </c>
    </row>
    <row r="1676" spans="1:21" x14ac:dyDescent="0.25">
      <c r="A1676" t="s">
        <v>115</v>
      </c>
      <c r="B1676" t="s">
        <v>116</v>
      </c>
      <c r="C1676" s="8">
        <v>42962.270833391201</v>
      </c>
      <c r="D1676" s="8">
        <v>42962.283612256942</v>
      </c>
      <c r="E1676">
        <v>2468</v>
      </c>
      <c r="F1676">
        <v>2463</v>
      </c>
      <c r="G1676">
        <v>1</v>
      </c>
      <c r="H1676">
        <v>1</v>
      </c>
      <c r="I1676">
        <v>1</v>
      </c>
      <c r="J1676" s="9">
        <v>245.76</v>
      </c>
      <c r="K1676" s="9">
        <v>108185.5</v>
      </c>
      <c r="L1676" s="9">
        <v>250</v>
      </c>
      <c r="M1676" s="9">
        <v>-25</v>
      </c>
      <c r="N1676" s="9">
        <v>250</v>
      </c>
      <c r="O1676" s="9">
        <v>-25</v>
      </c>
      <c r="P1676" s="3">
        <v>0.90910000000000002</v>
      </c>
      <c r="Q1676" s="3">
        <v>1</v>
      </c>
      <c r="R1676" s="3">
        <v>0.90910000000000002</v>
      </c>
      <c r="S1676">
        <v>4.24</v>
      </c>
      <c r="T1676">
        <v>2468.5</v>
      </c>
      <c r="U1676">
        <v>2463</v>
      </c>
    </row>
    <row r="1677" spans="1:21" x14ac:dyDescent="0.25">
      <c r="A1677" t="s">
        <v>115</v>
      </c>
      <c r="B1677" t="s">
        <v>116</v>
      </c>
      <c r="C1677" s="8">
        <v>42962.270833506947</v>
      </c>
      <c r="D1677" s="8">
        <v>42962.283612303239</v>
      </c>
      <c r="E1677">
        <v>2468</v>
      </c>
      <c r="F1677">
        <v>2463</v>
      </c>
      <c r="G1677">
        <v>1</v>
      </c>
      <c r="H1677">
        <v>1</v>
      </c>
      <c r="I1677">
        <v>1</v>
      </c>
      <c r="J1677" s="9">
        <v>245.76</v>
      </c>
      <c r="K1677" s="9">
        <v>108431.26</v>
      </c>
      <c r="L1677" s="9">
        <v>250</v>
      </c>
      <c r="M1677" s="9">
        <v>-25</v>
      </c>
      <c r="N1677" s="9">
        <v>250</v>
      </c>
      <c r="O1677" s="9">
        <v>-25</v>
      </c>
      <c r="P1677" s="3">
        <v>0.90910000000000002</v>
      </c>
      <c r="Q1677" s="3">
        <v>1</v>
      </c>
      <c r="R1677" s="3">
        <v>0.90910000000000002</v>
      </c>
      <c r="S1677">
        <v>4.24</v>
      </c>
      <c r="T1677">
        <v>2468.5</v>
      </c>
      <c r="U1677">
        <v>2463</v>
      </c>
    </row>
    <row r="1678" spans="1:21" x14ac:dyDescent="0.25">
      <c r="A1678" t="s">
        <v>115</v>
      </c>
      <c r="B1678" t="s">
        <v>116</v>
      </c>
      <c r="C1678" s="8">
        <v>42962.27083361111</v>
      </c>
      <c r="D1678" s="8">
        <v>42962.287326793979</v>
      </c>
      <c r="E1678">
        <v>2468</v>
      </c>
      <c r="F1678">
        <v>2464.5</v>
      </c>
      <c r="G1678">
        <v>1</v>
      </c>
      <c r="H1678">
        <v>1</v>
      </c>
      <c r="I1678">
        <v>1</v>
      </c>
      <c r="J1678" s="9">
        <v>170.76</v>
      </c>
      <c r="K1678" s="9">
        <v>108602.02</v>
      </c>
      <c r="L1678" s="9">
        <v>275</v>
      </c>
      <c r="M1678" s="9">
        <v>-25</v>
      </c>
      <c r="N1678" s="9">
        <v>275</v>
      </c>
      <c r="O1678" s="9">
        <v>-25</v>
      </c>
      <c r="P1678" s="3">
        <v>0.91669999999999996</v>
      </c>
      <c r="Q1678" s="3">
        <v>0.66669999999999996</v>
      </c>
      <c r="R1678" s="3">
        <v>0.58330000000000004</v>
      </c>
      <c r="S1678">
        <v>4.24</v>
      </c>
      <c r="T1678">
        <v>2468.5</v>
      </c>
      <c r="U1678">
        <v>2462.5</v>
      </c>
    </row>
    <row r="1679" spans="1:21" x14ac:dyDescent="0.25">
      <c r="A1679" t="s">
        <v>115</v>
      </c>
      <c r="B1679" t="s">
        <v>117</v>
      </c>
      <c r="C1679" s="8">
        <v>42963.291666724537</v>
      </c>
      <c r="D1679" s="8">
        <v>42963.338763113425</v>
      </c>
      <c r="E1679">
        <v>2469.75</v>
      </c>
      <c r="F1679">
        <v>2471</v>
      </c>
      <c r="G1679">
        <v>1</v>
      </c>
      <c r="H1679">
        <v>1</v>
      </c>
      <c r="I1679">
        <v>1</v>
      </c>
      <c r="J1679" s="9">
        <v>58.26</v>
      </c>
      <c r="K1679" s="9">
        <v>108660.28</v>
      </c>
      <c r="L1679" s="9">
        <v>162.5</v>
      </c>
      <c r="M1679" s="9">
        <v>-62.5</v>
      </c>
      <c r="N1679" s="9">
        <v>162.5</v>
      </c>
      <c r="O1679" s="9">
        <v>-62.5</v>
      </c>
      <c r="P1679" s="3">
        <v>0.72219999999999995</v>
      </c>
      <c r="Q1679" s="3">
        <v>0.55559999999999998</v>
      </c>
      <c r="R1679" s="3">
        <v>0.27779999999999999</v>
      </c>
      <c r="S1679">
        <v>4.24</v>
      </c>
      <c r="T1679">
        <v>2473</v>
      </c>
      <c r="U1679">
        <v>2468.5</v>
      </c>
    </row>
    <row r="1680" spans="1:21" x14ac:dyDescent="0.25">
      <c r="A1680" t="s">
        <v>115</v>
      </c>
      <c r="B1680" t="s">
        <v>117</v>
      </c>
      <c r="C1680" s="8">
        <v>42963.291666840276</v>
      </c>
      <c r="D1680" s="8">
        <v>42963.339746134261</v>
      </c>
      <c r="E1680">
        <v>2469.75</v>
      </c>
      <c r="F1680">
        <v>2470.75</v>
      </c>
      <c r="G1680">
        <v>1</v>
      </c>
      <c r="H1680">
        <v>1</v>
      </c>
      <c r="I1680">
        <v>1</v>
      </c>
      <c r="J1680" s="9">
        <v>45.76</v>
      </c>
      <c r="K1680" s="9">
        <v>108706.04</v>
      </c>
      <c r="L1680" s="9">
        <v>162.5</v>
      </c>
      <c r="M1680" s="9">
        <v>-62.5</v>
      </c>
      <c r="N1680" s="9">
        <v>162.5</v>
      </c>
      <c r="O1680" s="9">
        <v>-62.5</v>
      </c>
      <c r="P1680" s="3">
        <v>0.72219999999999995</v>
      </c>
      <c r="Q1680" s="3">
        <v>0.5</v>
      </c>
      <c r="R1680" s="3">
        <v>0.22220000000000001</v>
      </c>
      <c r="S1680">
        <v>4.24</v>
      </c>
      <c r="T1680">
        <v>2473</v>
      </c>
      <c r="U1680">
        <v>2468.5</v>
      </c>
    </row>
    <row r="1681" spans="1:21" x14ac:dyDescent="0.25">
      <c r="A1681" t="s">
        <v>115</v>
      </c>
      <c r="B1681" t="s">
        <v>117</v>
      </c>
      <c r="C1681" s="8">
        <v>42963.291666944446</v>
      </c>
      <c r="D1681" s="8">
        <v>42963.343587974538</v>
      </c>
      <c r="E1681">
        <v>2469.75</v>
      </c>
      <c r="F1681">
        <v>2470</v>
      </c>
      <c r="G1681">
        <v>1</v>
      </c>
      <c r="H1681">
        <v>1</v>
      </c>
      <c r="I1681">
        <v>1</v>
      </c>
      <c r="J1681" s="9">
        <v>8.26</v>
      </c>
      <c r="K1681" s="9">
        <v>108714.3</v>
      </c>
      <c r="L1681" s="9">
        <v>162.5</v>
      </c>
      <c r="M1681" s="9">
        <v>-62.5</v>
      </c>
      <c r="N1681" s="9">
        <v>162.5</v>
      </c>
      <c r="O1681" s="9">
        <v>-62.5</v>
      </c>
      <c r="P1681" s="3">
        <v>0.72219999999999995</v>
      </c>
      <c r="Q1681" s="3">
        <v>0.33329999999999999</v>
      </c>
      <c r="R1681" s="3">
        <v>5.5599999999999997E-2</v>
      </c>
      <c r="S1681">
        <v>4.24</v>
      </c>
      <c r="T1681">
        <v>2473</v>
      </c>
      <c r="U1681">
        <v>2468.5</v>
      </c>
    </row>
    <row r="1682" spans="1:21" x14ac:dyDescent="0.25">
      <c r="A1682" t="s">
        <v>115</v>
      </c>
      <c r="B1682" t="s">
        <v>116</v>
      </c>
      <c r="C1682" s="8">
        <v>42964.291666724537</v>
      </c>
      <c r="D1682" s="8">
        <v>42964.302258043979</v>
      </c>
      <c r="E1682">
        <v>2458.5</v>
      </c>
      <c r="F1682">
        <v>2453.5</v>
      </c>
      <c r="G1682">
        <v>1</v>
      </c>
      <c r="H1682">
        <v>1</v>
      </c>
      <c r="I1682">
        <v>1</v>
      </c>
      <c r="J1682" s="9">
        <v>245.76</v>
      </c>
      <c r="K1682" s="9">
        <v>108960.06</v>
      </c>
      <c r="L1682" s="9">
        <v>262.5</v>
      </c>
      <c r="M1682" s="9">
        <v>-62.5</v>
      </c>
      <c r="N1682" s="9">
        <v>262.5</v>
      </c>
      <c r="O1682" s="9">
        <v>-62.5</v>
      </c>
      <c r="P1682" s="3">
        <v>0.80769999999999997</v>
      </c>
      <c r="Q1682" s="3">
        <v>0.96150000000000002</v>
      </c>
      <c r="R1682" s="3">
        <v>0.76919999999999999</v>
      </c>
      <c r="S1682">
        <v>4.24</v>
      </c>
      <c r="T1682">
        <v>2459.75</v>
      </c>
      <c r="U1682">
        <v>2453.25</v>
      </c>
    </row>
    <row r="1683" spans="1:21" x14ac:dyDescent="0.25">
      <c r="A1683" t="s">
        <v>115</v>
      </c>
      <c r="B1683" t="s">
        <v>116</v>
      </c>
      <c r="C1683" s="8">
        <v>42964.291666840276</v>
      </c>
      <c r="D1683" s="8">
        <v>42964.302258090276</v>
      </c>
      <c r="E1683">
        <v>2458.5</v>
      </c>
      <c r="F1683">
        <v>2453.5</v>
      </c>
      <c r="G1683">
        <v>1</v>
      </c>
      <c r="H1683">
        <v>1</v>
      </c>
      <c r="I1683">
        <v>1</v>
      </c>
      <c r="J1683" s="9">
        <v>245.76</v>
      </c>
      <c r="K1683" s="9">
        <v>109205.82</v>
      </c>
      <c r="L1683" s="9">
        <v>262.5</v>
      </c>
      <c r="M1683" s="9">
        <v>-62.5</v>
      </c>
      <c r="N1683" s="9">
        <v>262.5</v>
      </c>
      <c r="O1683" s="9">
        <v>-62.5</v>
      </c>
      <c r="P1683" s="3">
        <v>0.80769999999999997</v>
      </c>
      <c r="Q1683" s="3">
        <v>0.96150000000000002</v>
      </c>
      <c r="R1683" s="3">
        <v>0.76919999999999999</v>
      </c>
      <c r="S1683">
        <v>4.24</v>
      </c>
      <c r="T1683">
        <v>2459.75</v>
      </c>
      <c r="U1683">
        <v>2453.25</v>
      </c>
    </row>
    <row r="1684" spans="1:21" x14ac:dyDescent="0.25">
      <c r="A1684" t="s">
        <v>115</v>
      </c>
      <c r="B1684" t="s">
        <v>116</v>
      </c>
      <c r="C1684" s="8">
        <v>42964.291666944446</v>
      </c>
      <c r="D1684" s="8">
        <v>42964.304178738428</v>
      </c>
      <c r="E1684">
        <v>2458.5</v>
      </c>
      <c r="F1684">
        <v>2453.25</v>
      </c>
      <c r="G1684">
        <v>1</v>
      </c>
      <c r="H1684">
        <v>1</v>
      </c>
      <c r="I1684">
        <v>1</v>
      </c>
      <c r="J1684" s="9">
        <v>258.26</v>
      </c>
      <c r="K1684" s="9">
        <v>109464.08</v>
      </c>
      <c r="L1684" s="9">
        <v>362.5</v>
      </c>
      <c r="M1684" s="9">
        <v>-62.5</v>
      </c>
      <c r="N1684" s="9">
        <v>362.5</v>
      </c>
      <c r="O1684" s="9">
        <v>-62.5</v>
      </c>
      <c r="P1684" s="3">
        <v>0.85289999999999999</v>
      </c>
      <c r="Q1684" s="3">
        <v>0.76470000000000005</v>
      </c>
      <c r="R1684" s="3">
        <v>0.61760000000000004</v>
      </c>
      <c r="S1684">
        <v>4.24</v>
      </c>
      <c r="T1684">
        <v>2459.75</v>
      </c>
      <c r="U1684">
        <v>2451.25</v>
      </c>
    </row>
    <row r="1685" spans="1:21" hidden="1" x14ac:dyDescent="0.25">
      <c r="A1685" t="s">
        <v>115</v>
      </c>
      <c r="B1685" t="s">
        <v>117</v>
      </c>
      <c r="C1685" s="8">
        <v>42965.437500057873</v>
      </c>
      <c r="D1685" s="8">
        <v>42965.515636585646</v>
      </c>
      <c r="E1685">
        <v>2433</v>
      </c>
      <c r="F1685">
        <v>2428</v>
      </c>
      <c r="G1685">
        <v>1</v>
      </c>
      <c r="H1685">
        <v>1</v>
      </c>
      <c r="I1685">
        <v>1</v>
      </c>
      <c r="J1685" s="9">
        <v>-254.24</v>
      </c>
      <c r="K1685" s="9">
        <v>109209.84</v>
      </c>
      <c r="L1685" s="9">
        <v>62.5</v>
      </c>
      <c r="M1685" s="9">
        <v>-250</v>
      </c>
      <c r="N1685" s="9">
        <v>62.5</v>
      </c>
      <c r="O1685" s="9">
        <v>-250</v>
      </c>
      <c r="P1685" s="3">
        <v>0.2</v>
      </c>
      <c r="Q1685" s="3">
        <v>0</v>
      </c>
      <c r="R1685" s="3">
        <v>-0.8</v>
      </c>
      <c r="S1685">
        <v>4.24</v>
      </c>
      <c r="T1685">
        <v>2434.25</v>
      </c>
      <c r="U1685">
        <v>2428</v>
      </c>
    </row>
    <row r="1686" spans="1:21" hidden="1" x14ac:dyDescent="0.25">
      <c r="A1686" t="s">
        <v>115</v>
      </c>
      <c r="B1686" t="s">
        <v>117</v>
      </c>
      <c r="C1686" s="8">
        <v>42965.437500173612</v>
      </c>
      <c r="D1686" s="8">
        <v>42965.515636631942</v>
      </c>
      <c r="E1686">
        <v>2433</v>
      </c>
      <c r="F1686">
        <v>2428</v>
      </c>
      <c r="G1686">
        <v>1</v>
      </c>
      <c r="H1686">
        <v>1</v>
      </c>
      <c r="I1686">
        <v>1</v>
      </c>
      <c r="J1686" s="9">
        <v>-254.24</v>
      </c>
      <c r="K1686" s="9">
        <v>108955.6</v>
      </c>
      <c r="L1686" s="9">
        <v>62.5</v>
      </c>
      <c r="M1686" s="9">
        <v>-250</v>
      </c>
      <c r="N1686" s="9">
        <v>62.5</v>
      </c>
      <c r="O1686" s="9">
        <v>-250</v>
      </c>
      <c r="P1686" s="3">
        <v>0.2</v>
      </c>
      <c r="Q1686" s="3">
        <v>0</v>
      </c>
      <c r="R1686" s="3">
        <v>-0.8</v>
      </c>
      <c r="S1686">
        <v>4.24</v>
      </c>
      <c r="T1686">
        <v>2434.25</v>
      </c>
      <c r="U1686">
        <v>2428</v>
      </c>
    </row>
    <row r="1687" spans="1:21" hidden="1" x14ac:dyDescent="0.25">
      <c r="A1687" t="s">
        <v>115</v>
      </c>
      <c r="B1687" t="s">
        <v>117</v>
      </c>
      <c r="C1687" s="8">
        <v>42965.437500277774</v>
      </c>
      <c r="D1687" s="8">
        <v>42965.515636678239</v>
      </c>
      <c r="E1687">
        <v>2433</v>
      </c>
      <c r="F1687">
        <v>2428</v>
      </c>
      <c r="G1687">
        <v>1</v>
      </c>
      <c r="H1687">
        <v>1</v>
      </c>
      <c r="I1687">
        <v>1</v>
      </c>
      <c r="J1687" s="9">
        <v>-254.24</v>
      </c>
      <c r="K1687" s="9">
        <v>108701.36</v>
      </c>
      <c r="L1687" s="9">
        <v>62.5</v>
      </c>
      <c r="M1687" s="9">
        <v>-250</v>
      </c>
      <c r="N1687" s="9">
        <v>62.5</v>
      </c>
      <c r="O1687" s="9">
        <v>-250</v>
      </c>
      <c r="P1687" s="3">
        <v>0.2</v>
      </c>
      <c r="Q1687" s="3">
        <v>0</v>
      </c>
      <c r="R1687" s="3">
        <v>-0.8</v>
      </c>
      <c r="S1687">
        <v>4.24</v>
      </c>
      <c r="T1687">
        <v>2434.25</v>
      </c>
      <c r="U1687">
        <v>2428</v>
      </c>
    </row>
    <row r="1688" spans="1:21" x14ac:dyDescent="0.25">
      <c r="A1688" t="s">
        <v>115</v>
      </c>
      <c r="B1688" t="s">
        <v>116</v>
      </c>
      <c r="C1688" s="8">
        <v>42975.312500057873</v>
      </c>
      <c r="D1688" s="8">
        <v>42975.413555115738</v>
      </c>
      <c r="E1688">
        <v>2441.75</v>
      </c>
      <c r="F1688">
        <v>2440</v>
      </c>
      <c r="G1688">
        <v>1</v>
      </c>
      <c r="H1688">
        <v>1</v>
      </c>
      <c r="I1688">
        <v>1</v>
      </c>
      <c r="J1688" s="9">
        <v>83.26</v>
      </c>
      <c r="K1688" s="9">
        <v>108784.62</v>
      </c>
      <c r="L1688" s="9">
        <v>187.5</v>
      </c>
      <c r="N1688" s="9">
        <v>187.5</v>
      </c>
      <c r="P1688" s="3">
        <v>2.7699999999999999E-2</v>
      </c>
      <c r="Q1688" s="3">
        <v>0.98519999999999996</v>
      </c>
      <c r="R1688" s="3">
        <v>1.29E-2</v>
      </c>
      <c r="S1688">
        <v>4.24</v>
      </c>
      <c r="T1688">
        <v>2445.5</v>
      </c>
      <c r="U1688">
        <v>2438</v>
      </c>
    </row>
    <row r="1689" spans="1:21" x14ac:dyDescent="0.25">
      <c r="A1689" t="s">
        <v>115</v>
      </c>
      <c r="B1689" t="s">
        <v>116</v>
      </c>
      <c r="C1689" s="8">
        <v>42975.312500173612</v>
      </c>
      <c r="D1689" s="8">
        <v>42975.418773159719</v>
      </c>
      <c r="E1689">
        <v>2441.75</v>
      </c>
      <c r="F1689">
        <v>2440.75</v>
      </c>
      <c r="G1689">
        <v>1</v>
      </c>
      <c r="H1689">
        <v>1</v>
      </c>
      <c r="I1689">
        <v>1</v>
      </c>
      <c r="J1689" s="9">
        <v>45.76</v>
      </c>
      <c r="K1689" s="9">
        <v>108830.38</v>
      </c>
      <c r="L1689" s="9">
        <v>187.5</v>
      </c>
      <c r="N1689" s="9">
        <v>187.5</v>
      </c>
      <c r="P1689" s="3">
        <v>2.7699999999999999E-2</v>
      </c>
      <c r="Q1689" s="3">
        <v>0.97970000000000002</v>
      </c>
      <c r="R1689" s="3">
        <v>7.4000000000000003E-3</v>
      </c>
      <c r="S1689">
        <v>4.24</v>
      </c>
      <c r="T1689">
        <v>2445.5</v>
      </c>
      <c r="U1689">
        <v>2438</v>
      </c>
    </row>
    <row r="1690" spans="1:21" x14ac:dyDescent="0.25">
      <c r="A1690" t="s">
        <v>115</v>
      </c>
      <c r="B1690" t="s">
        <v>116</v>
      </c>
      <c r="C1690" s="8">
        <v>42975.312500277774</v>
      </c>
      <c r="D1690" s="8">
        <v>42975.457443101855</v>
      </c>
      <c r="E1690">
        <v>2441.75</v>
      </c>
      <c r="F1690">
        <v>2441.5</v>
      </c>
      <c r="G1690">
        <v>1</v>
      </c>
      <c r="H1690">
        <v>1</v>
      </c>
      <c r="I1690">
        <v>1</v>
      </c>
      <c r="J1690" s="9">
        <v>8.26</v>
      </c>
      <c r="K1690" s="9">
        <v>108838.64</v>
      </c>
      <c r="L1690" s="9">
        <v>187.5</v>
      </c>
      <c r="N1690" s="9">
        <v>187.5</v>
      </c>
      <c r="P1690" s="3">
        <v>2.7699999999999999E-2</v>
      </c>
      <c r="Q1690" s="3">
        <v>0.97419999999999995</v>
      </c>
      <c r="R1690" s="3">
        <v>1.8E-3</v>
      </c>
      <c r="S1690">
        <v>4.24</v>
      </c>
      <c r="T1690">
        <v>2445.5</v>
      </c>
      <c r="U1690">
        <v>2438</v>
      </c>
    </row>
    <row r="1691" spans="1:21" x14ac:dyDescent="0.25">
      <c r="A1691" t="s">
        <v>115</v>
      </c>
      <c r="B1691" t="s">
        <v>117</v>
      </c>
      <c r="C1691" s="8">
        <v>42977.375000057873</v>
      </c>
      <c r="D1691" s="8">
        <v>42977.425556712966</v>
      </c>
      <c r="E1691">
        <v>2451.75</v>
      </c>
      <c r="F1691">
        <v>2456.75</v>
      </c>
      <c r="G1691">
        <v>1</v>
      </c>
      <c r="H1691">
        <v>1</v>
      </c>
      <c r="I1691">
        <v>1</v>
      </c>
      <c r="J1691" s="9">
        <v>245.76</v>
      </c>
      <c r="K1691" s="9">
        <v>109084.4</v>
      </c>
      <c r="L1691" s="9">
        <v>250</v>
      </c>
      <c r="M1691" s="9">
        <v>-50</v>
      </c>
      <c r="N1691" s="9">
        <v>250</v>
      </c>
      <c r="O1691" s="9">
        <v>-50</v>
      </c>
      <c r="P1691" s="3">
        <v>0.83330000000000004</v>
      </c>
      <c r="Q1691" s="3">
        <v>1</v>
      </c>
      <c r="R1691" s="3">
        <v>0.83330000000000004</v>
      </c>
      <c r="S1691">
        <v>4.24</v>
      </c>
      <c r="T1691">
        <v>2456.75</v>
      </c>
      <c r="U1691">
        <v>2450.75</v>
      </c>
    </row>
    <row r="1692" spans="1:21" x14ac:dyDescent="0.25">
      <c r="A1692" t="s">
        <v>115</v>
      </c>
      <c r="B1692" t="s">
        <v>117</v>
      </c>
      <c r="C1692" s="8">
        <v>42977.375000173612</v>
      </c>
      <c r="D1692" s="8">
        <v>42977.425556759263</v>
      </c>
      <c r="E1692">
        <v>2451.75</v>
      </c>
      <c r="F1692">
        <v>2456.75</v>
      </c>
      <c r="G1692">
        <v>1</v>
      </c>
      <c r="H1692">
        <v>1</v>
      </c>
      <c r="I1692">
        <v>1</v>
      </c>
      <c r="J1692" s="9">
        <v>245.76</v>
      </c>
      <c r="K1692" s="9">
        <v>109330.16</v>
      </c>
      <c r="L1692" s="9">
        <v>250</v>
      </c>
      <c r="M1692" s="9">
        <v>-50</v>
      </c>
      <c r="N1692" s="9">
        <v>250</v>
      </c>
      <c r="O1692" s="9">
        <v>-50</v>
      </c>
      <c r="P1692" s="3">
        <v>0.83330000000000004</v>
      </c>
      <c r="Q1692" s="3">
        <v>1</v>
      </c>
      <c r="R1692" s="3">
        <v>0.83330000000000004</v>
      </c>
      <c r="S1692">
        <v>4.24</v>
      </c>
      <c r="T1692">
        <v>2456.75</v>
      </c>
      <c r="U1692">
        <v>2450.75</v>
      </c>
    </row>
    <row r="1693" spans="1:21" x14ac:dyDescent="0.25">
      <c r="A1693" t="s">
        <v>115</v>
      </c>
      <c r="B1693" t="s">
        <v>117</v>
      </c>
      <c r="C1693" s="8">
        <v>42977.375000277774</v>
      </c>
      <c r="D1693" s="8">
        <v>42977.464965925923</v>
      </c>
      <c r="E1693">
        <v>2451.75</v>
      </c>
      <c r="F1693">
        <v>2457.5</v>
      </c>
      <c r="G1693">
        <v>1</v>
      </c>
      <c r="H1693">
        <v>1</v>
      </c>
      <c r="I1693">
        <v>1</v>
      </c>
      <c r="J1693" s="9">
        <v>283.26</v>
      </c>
      <c r="K1693" s="9">
        <v>109613.42</v>
      </c>
      <c r="M1693" s="9">
        <v>-50</v>
      </c>
      <c r="O1693" s="9">
        <v>-50</v>
      </c>
      <c r="P1693" s="3">
        <v>0.9919</v>
      </c>
      <c r="Q1693" s="3">
        <v>5.5E-2</v>
      </c>
      <c r="R1693" s="3">
        <v>4.6800000000000001E-2</v>
      </c>
      <c r="S1693">
        <v>4.24</v>
      </c>
      <c r="T1693">
        <v>2459.5</v>
      </c>
      <c r="U1693">
        <v>2450.75</v>
      </c>
    </row>
    <row r="1694" spans="1:21" x14ac:dyDescent="0.25">
      <c r="A1694" t="s">
        <v>115</v>
      </c>
      <c r="B1694" t="s">
        <v>116</v>
      </c>
      <c r="C1694" s="8">
        <v>42983.291666724537</v>
      </c>
      <c r="D1694" s="8">
        <v>42983.319925150463</v>
      </c>
      <c r="E1694">
        <v>2469.75</v>
      </c>
      <c r="F1694">
        <v>2464.75</v>
      </c>
      <c r="G1694">
        <v>1</v>
      </c>
      <c r="H1694">
        <v>1</v>
      </c>
      <c r="I1694">
        <v>1</v>
      </c>
      <c r="J1694" s="9">
        <v>245.76</v>
      </c>
      <c r="K1694" s="9">
        <v>109859.18</v>
      </c>
      <c r="L1694" s="9">
        <v>250</v>
      </c>
      <c r="M1694" s="9">
        <v>-62.5</v>
      </c>
      <c r="N1694" s="9">
        <v>250</v>
      </c>
      <c r="O1694" s="9">
        <v>-62.5</v>
      </c>
      <c r="P1694" s="3">
        <v>0.8</v>
      </c>
      <c r="Q1694" s="3">
        <v>1</v>
      </c>
      <c r="R1694" s="3">
        <v>0.8</v>
      </c>
      <c r="S1694">
        <v>4.24</v>
      </c>
      <c r="T1694">
        <v>2471</v>
      </c>
      <c r="U1694">
        <v>2464.75</v>
      </c>
    </row>
    <row r="1695" spans="1:21" x14ac:dyDescent="0.25">
      <c r="A1695" t="s">
        <v>115</v>
      </c>
      <c r="B1695" t="s">
        <v>116</v>
      </c>
      <c r="C1695" s="8">
        <v>42983.291666840276</v>
      </c>
      <c r="D1695" s="8">
        <v>42983.31992519676</v>
      </c>
      <c r="E1695">
        <v>2469.75</v>
      </c>
      <c r="F1695">
        <v>2464.75</v>
      </c>
      <c r="G1695">
        <v>1</v>
      </c>
      <c r="H1695">
        <v>1</v>
      </c>
      <c r="I1695">
        <v>1</v>
      </c>
      <c r="J1695" s="9">
        <v>245.76</v>
      </c>
      <c r="K1695" s="9">
        <v>110104.94</v>
      </c>
      <c r="L1695" s="9">
        <v>250</v>
      </c>
      <c r="M1695" s="9">
        <v>-62.5</v>
      </c>
      <c r="N1695" s="9">
        <v>250</v>
      </c>
      <c r="O1695" s="9">
        <v>-62.5</v>
      </c>
      <c r="P1695" s="3">
        <v>0.8</v>
      </c>
      <c r="Q1695" s="3">
        <v>1</v>
      </c>
      <c r="R1695" s="3">
        <v>0.8</v>
      </c>
      <c r="S1695">
        <v>4.24</v>
      </c>
      <c r="T1695">
        <v>2471</v>
      </c>
      <c r="U1695">
        <v>2464.75</v>
      </c>
    </row>
    <row r="1696" spans="1:21" x14ac:dyDescent="0.25">
      <c r="A1696" t="s">
        <v>115</v>
      </c>
      <c r="B1696" t="s">
        <v>116</v>
      </c>
      <c r="C1696" s="8">
        <v>42983.291666944446</v>
      </c>
      <c r="D1696" s="8">
        <v>42983.325729999997</v>
      </c>
      <c r="E1696">
        <v>2469.75</v>
      </c>
      <c r="F1696">
        <v>2464.25</v>
      </c>
      <c r="G1696">
        <v>1</v>
      </c>
      <c r="H1696">
        <v>1</v>
      </c>
      <c r="I1696">
        <v>1</v>
      </c>
      <c r="J1696" s="9">
        <v>270.76</v>
      </c>
      <c r="K1696" s="9">
        <v>110375.7</v>
      </c>
      <c r="L1696" s="9">
        <v>375</v>
      </c>
      <c r="M1696" s="9">
        <v>-62.5</v>
      </c>
      <c r="N1696" s="9">
        <v>375</v>
      </c>
      <c r="O1696" s="9">
        <v>-62.5</v>
      </c>
      <c r="P1696" s="3">
        <v>0.85709999999999997</v>
      </c>
      <c r="Q1696" s="3">
        <v>0.77139999999999997</v>
      </c>
      <c r="R1696" s="3">
        <v>0.62860000000000005</v>
      </c>
      <c r="S1696">
        <v>4.24</v>
      </c>
      <c r="T1696">
        <v>2471</v>
      </c>
      <c r="U1696">
        <v>2462.25</v>
      </c>
    </row>
    <row r="1697" spans="1:21" hidden="1" x14ac:dyDescent="0.25">
      <c r="A1697" t="s">
        <v>115</v>
      </c>
      <c r="B1697" t="s">
        <v>117</v>
      </c>
      <c r="C1697" s="8">
        <v>42984.270833391201</v>
      </c>
      <c r="D1697" s="8">
        <v>42984.323033923611</v>
      </c>
      <c r="E1697">
        <v>2464.75</v>
      </c>
      <c r="F1697">
        <v>2459.75</v>
      </c>
      <c r="G1697">
        <v>1</v>
      </c>
      <c r="H1697">
        <v>1</v>
      </c>
      <c r="I1697">
        <v>1</v>
      </c>
      <c r="J1697" s="9">
        <v>-254.24</v>
      </c>
      <c r="K1697" s="9">
        <v>110121.46</v>
      </c>
      <c r="L1697" s="9">
        <v>112.5</v>
      </c>
      <c r="M1697" s="9">
        <v>-250</v>
      </c>
      <c r="N1697" s="9">
        <v>112.5</v>
      </c>
      <c r="O1697" s="9">
        <v>-250</v>
      </c>
      <c r="P1697" s="3">
        <v>0.31030000000000002</v>
      </c>
      <c r="Q1697" s="3">
        <v>0</v>
      </c>
      <c r="R1697" s="3">
        <v>-0.68969999999999998</v>
      </c>
      <c r="S1697">
        <v>4.24</v>
      </c>
      <c r="T1697">
        <v>2467</v>
      </c>
      <c r="U1697">
        <v>2459.75</v>
      </c>
    </row>
    <row r="1698" spans="1:21" hidden="1" x14ac:dyDescent="0.25">
      <c r="A1698" t="s">
        <v>115</v>
      </c>
      <c r="B1698" t="s">
        <v>117</v>
      </c>
      <c r="C1698" s="8">
        <v>42984.270833506947</v>
      </c>
      <c r="D1698" s="8">
        <v>42984.323033946763</v>
      </c>
      <c r="E1698">
        <v>2464.75</v>
      </c>
      <c r="F1698">
        <v>2459.75</v>
      </c>
      <c r="G1698">
        <v>1</v>
      </c>
      <c r="H1698">
        <v>1</v>
      </c>
      <c r="I1698">
        <v>1</v>
      </c>
      <c r="J1698" s="9">
        <v>-254.24</v>
      </c>
      <c r="K1698" s="9">
        <v>109867.22</v>
      </c>
      <c r="L1698" s="9">
        <v>112.5</v>
      </c>
      <c r="M1698" s="9">
        <v>-250</v>
      </c>
      <c r="N1698" s="9">
        <v>112.5</v>
      </c>
      <c r="O1698" s="9">
        <v>-250</v>
      </c>
      <c r="P1698" s="3">
        <v>0.31030000000000002</v>
      </c>
      <c r="Q1698" s="3">
        <v>0</v>
      </c>
      <c r="R1698" s="3">
        <v>-0.68969999999999998</v>
      </c>
      <c r="S1698">
        <v>4.24</v>
      </c>
      <c r="T1698">
        <v>2467</v>
      </c>
      <c r="U1698">
        <v>2459.75</v>
      </c>
    </row>
    <row r="1699" spans="1:21" hidden="1" x14ac:dyDescent="0.25">
      <c r="A1699" t="s">
        <v>115</v>
      </c>
      <c r="B1699" t="s">
        <v>117</v>
      </c>
      <c r="C1699" s="8">
        <v>42984.27083361111</v>
      </c>
      <c r="D1699" s="8">
        <v>42984.323033993052</v>
      </c>
      <c r="E1699">
        <v>2464.75</v>
      </c>
      <c r="F1699">
        <v>2459.75</v>
      </c>
      <c r="G1699">
        <v>1</v>
      </c>
      <c r="H1699">
        <v>1</v>
      </c>
      <c r="I1699">
        <v>1</v>
      </c>
      <c r="J1699" s="9">
        <v>-254.24</v>
      </c>
      <c r="K1699" s="9">
        <v>109612.98</v>
      </c>
      <c r="L1699" s="9">
        <v>112.5</v>
      </c>
      <c r="M1699" s="9">
        <v>-250</v>
      </c>
      <c r="N1699" s="9">
        <v>112.5</v>
      </c>
      <c r="O1699" s="9">
        <v>-250</v>
      </c>
      <c r="P1699" s="3">
        <v>0.31030000000000002</v>
      </c>
      <c r="Q1699" s="3">
        <v>0</v>
      </c>
      <c r="R1699" s="3">
        <v>-0.68969999999999998</v>
      </c>
      <c r="S1699">
        <v>4.24</v>
      </c>
      <c r="T1699">
        <v>2467</v>
      </c>
      <c r="U1699">
        <v>2459.75</v>
      </c>
    </row>
    <row r="1700" spans="1:21" x14ac:dyDescent="0.25">
      <c r="A1700" t="s">
        <v>115</v>
      </c>
      <c r="B1700" t="s">
        <v>117</v>
      </c>
      <c r="C1700" s="8">
        <v>42989.270833391201</v>
      </c>
      <c r="D1700" s="8">
        <v>42989.280316284719</v>
      </c>
      <c r="E1700">
        <v>2474.5</v>
      </c>
      <c r="F1700">
        <v>2479.5</v>
      </c>
      <c r="G1700">
        <v>1</v>
      </c>
      <c r="H1700">
        <v>1</v>
      </c>
      <c r="I1700">
        <v>1</v>
      </c>
      <c r="J1700" s="9">
        <v>245.76</v>
      </c>
      <c r="K1700" s="9">
        <v>109858.74</v>
      </c>
      <c r="L1700" s="9">
        <v>250</v>
      </c>
      <c r="M1700" s="9">
        <v>-25</v>
      </c>
      <c r="N1700" s="9">
        <v>250</v>
      </c>
      <c r="O1700" s="9">
        <v>-25</v>
      </c>
      <c r="P1700" s="3">
        <v>0.90910000000000002</v>
      </c>
      <c r="Q1700" s="3">
        <v>1</v>
      </c>
      <c r="R1700" s="3">
        <v>0.90910000000000002</v>
      </c>
      <c r="S1700">
        <v>4.24</v>
      </c>
      <c r="T1700">
        <v>2479.5</v>
      </c>
      <c r="U1700">
        <v>2474</v>
      </c>
    </row>
    <row r="1701" spans="1:21" x14ac:dyDescent="0.25">
      <c r="A1701" t="s">
        <v>115</v>
      </c>
      <c r="B1701" t="s">
        <v>117</v>
      </c>
      <c r="C1701" s="8">
        <v>42989.270833506947</v>
      </c>
      <c r="D1701" s="8">
        <v>42989.280316331016</v>
      </c>
      <c r="E1701">
        <v>2474.5</v>
      </c>
      <c r="F1701">
        <v>2479.5</v>
      </c>
      <c r="G1701">
        <v>1</v>
      </c>
      <c r="H1701">
        <v>1</v>
      </c>
      <c r="I1701">
        <v>1</v>
      </c>
      <c r="J1701" s="9">
        <v>245.76</v>
      </c>
      <c r="K1701" s="9">
        <v>110104.5</v>
      </c>
      <c r="L1701" s="9">
        <v>250</v>
      </c>
      <c r="M1701" s="9">
        <v>-25</v>
      </c>
      <c r="N1701" s="9">
        <v>250</v>
      </c>
      <c r="O1701" s="9">
        <v>-25</v>
      </c>
      <c r="P1701" s="3">
        <v>0.90910000000000002</v>
      </c>
      <c r="Q1701" s="3">
        <v>1</v>
      </c>
      <c r="R1701" s="3">
        <v>0.90910000000000002</v>
      </c>
      <c r="S1701">
        <v>4.24</v>
      </c>
      <c r="T1701">
        <v>2479.5</v>
      </c>
      <c r="U1701">
        <v>2474</v>
      </c>
    </row>
    <row r="1702" spans="1:21" x14ac:dyDescent="0.25">
      <c r="A1702" t="s">
        <v>115</v>
      </c>
      <c r="B1702" t="s">
        <v>117</v>
      </c>
      <c r="C1702" s="8">
        <v>42989.27083361111</v>
      </c>
      <c r="D1702" s="8">
        <v>42989.317119016203</v>
      </c>
      <c r="E1702">
        <v>2474.5</v>
      </c>
      <c r="F1702">
        <v>2480</v>
      </c>
      <c r="G1702">
        <v>1</v>
      </c>
      <c r="H1702">
        <v>1</v>
      </c>
      <c r="I1702">
        <v>1</v>
      </c>
      <c r="J1702" s="9">
        <v>270.76</v>
      </c>
      <c r="K1702" s="9">
        <v>110375.26</v>
      </c>
      <c r="L1702" s="9">
        <v>375</v>
      </c>
      <c r="M1702" s="9">
        <v>-25</v>
      </c>
      <c r="N1702" s="9">
        <v>375</v>
      </c>
      <c r="O1702" s="9">
        <v>-25</v>
      </c>
      <c r="P1702" s="3">
        <v>0.9375</v>
      </c>
      <c r="Q1702" s="3">
        <v>0.75</v>
      </c>
      <c r="R1702" s="3">
        <v>0.6875</v>
      </c>
      <c r="S1702">
        <v>4.24</v>
      </c>
      <c r="T1702">
        <v>2482</v>
      </c>
      <c r="U1702">
        <v>2474</v>
      </c>
    </row>
    <row r="1703" spans="1:21" hidden="1" x14ac:dyDescent="0.25">
      <c r="A1703" t="s">
        <v>115</v>
      </c>
      <c r="B1703" t="s">
        <v>116</v>
      </c>
      <c r="C1703" s="8">
        <v>42991.270833391201</v>
      </c>
      <c r="D1703" s="8">
        <v>42991.531250162036</v>
      </c>
      <c r="E1703">
        <v>2490.25</v>
      </c>
      <c r="F1703">
        <v>2493.5</v>
      </c>
      <c r="G1703">
        <v>1</v>
      </c>
      <c r="H1703">
        <v>1</v>
      </c>
      <c r="I1703">
        <v>1</v>
      </c>
      <c r="J1703" s="9">
        <v>-166.74</v>
      </c>
      <c r="K1703" s="9">
        <v>110208.52</v>
      </c>
      <c r="L1703" s="9">
        <v>50</v>
      </c>
      <c r="N1703" s="9">
        <v>50</v>
      </c>
      <c r="P1703" s="3">
        <v>1.1900000000000001E-2</v>
      </c>
      <c r="Q1703" s="3">
        <v>0.9496</v>
      </c>
      <c r="R1703" s="3">
        <v>-3.8600000000000002E-2</v>
      </c>
      <c r="S1703">
        <v>4.24</v>
      </c>
      <c r="T1703">
        <v>2494.75</v>
      </c>
      <c r="U1703">
        <v>2489.25</v>
      </c>
    </row>
    <row r="1704" spans="1:21" hidden="1" x14ac:dyDescent="0.25">
      <c r="A1704" t="s">
        <v>115</v>
      </c>
      <c r="B1704" t="s">
        <v>116</v>
      </c>
      <c r="C1704" s="8">
        <v>42991.270833506947</v>
      </c>
      <c r="D1704" s="8">
        <v>42991.531250162036</v>
      </c>
      <c r="E1704">
        <v>2490.25</v>
      </c>
      <c r="F1704">
        <v>2493.5</v>
      </c>
      <c r="G1704">
        <v>1</v>
      </c>
      <c r="H1704">
        <v>1</v>
      </c>
      <c r="I1704">
        <v>1</v>
      </c>
      <c r="J1704" s="9">
        <v>-166.74</v>
      </c>
      <c r="K1704" s="9">
        <v>110041.78</v>
      </c>
      <c r="L1704" s="9">
        <v>50</v>
      </c>
      <c r="N1704" s="9">
        <v>50</v>
      </c>
      <c r="P1704" s="3">
        <v>1.1900000000000001E-2</v>
      </c>
      <c r="Q1704" s="3">
        <v>0.9496</v>
      </c>
      <c r="R1704" s="3">
        <v>-3.8600000000000002E-2</v>
      </c>
      <c r="S1704">
        <v>4.24</v>
      </c>
      <c r="T1704">
        <v>2494.75</v>
      </c>
      <c r="U1704">
        <v>2489.25</v>
      </c>
    </row>
    <row r="1705" spans="1:21" hidden="1" x14ac:dyDescent="0.25">
      <c r="A1705" t="s">
        <v>115</v>
      </c>
      <c r="B1705" t="s">
        <v>116</v>
      </c>
      <c r="C1705" s="8">
        <v>42991.27083361111</v>
      </c>
      <c r="D1705" s="8">
        <v>42991.531250162036</v>
      </c>
      <c r="E1705">
        <v>2490.25</v>
      </c>
      <c r="F1705">
        <v>2493.5</v>
      </c>
      <c r="G1705">
        <v>1</v>
      </c>
      <c r="H1705">
        <v>1</v>
      </c>
      <c r="I1705">
        <v>1</v>
      </c>
      <c r="J1705" s="9">
        <v>-166.74</v>
      </c>
      <c r="K1705" s="9">
        <v>109875.04</v>
      </c>
      <c r="L1705" s="9">
        <v>50</v>
      </c>
      <c r="N1705" s="9">
        <v>50</v>
      </c>
      <c r="P1705" s="3">
        <v>1.1900000000000001E-2</v>
      </c>
      <c r="Q1705" s="3">
        <v>0.9496</v>
      </c>
      <c r="R1705" s="3">
        <v>-3.8600000000000002E-2</v>
      </c>
      <c r="S1705">
        <v>4.24</v>
      </c>
      <c r="T1705">
        <v>2494.75</v>
      </c>
      <c r="U1705">
        <v>2489.25</v>
      </c>
    </row>
    <row r="1706" spans="1:21" x14ac:dyDescent="0.25">
      <c r="A1706" t="s">
        <v>115</v>
      </c>
      <c r="B1706" t="s">
        <v>117</v>
      </c>
      <c r="C1706" s="8">
        <v>43000.312500057873</v>
      </c>
      <c r="D1706" s="8">
        <v>43000.531250173612</v>
      </c>
      <c r="E1706">
        <v>2498.25</v>
      </c>
      <c r="F1706">
        <v>2499.25</v>
      </c>
      <c r="G1706">
        <v>1</v>
      </c>
      <c r="H1706">
        <v>1</v>
      </c>
      <c r="I1706">
        <v>1</v>
      </c>
      <c r="J1706" s="9">
        <v>45.76</v>
      </c>
      <c r="K1706" s="9">
        <v>109920.8</v>
      </c>
      <c r="M1706" s="9">
        <v>-150</v>
      </c>
      <c r="O1706" s="9">
        <v>-150</v>
      </c>
      <c r="P1706" s="3">
        <v>0.9617</v>
      </c>
      <c r="Q1706" s="3">
        <v>5.11E-2</v>
      </c>
      <c r="R1706" s="3">
        <v>1.2800000000000001E-2</v>
      </c>
      <c r="S1706">
        <v>4.24</v>
      </c>
      <c r="T1706">
        <v>2499.75</v>
      </c>
      <c r="U1706">
        <v>2495.25</v>
      </c>
    </row>
    <row r="1707" spans="1:21" x14ac:dyDescent="0.25">
      <c r="A1707" t="s">
        <v>115</v>
      </c>
      <c r="B1707" t="s">
        <v>117</v>
      </c>
      <c r="C1707" s="8">
        <v>43000.312500173612</v>
      </c>
      <c r="D1707" s="8">
        <v>43000.531250173612</v>
      </c>
      <c r="E1707">
        <v>2498.25</v>
      </c>
      <c r="F1707">
        <v>2499.25</v>
      </c>
      <c r="G1707">
        <v>1</v>
      </c>
      <c r="H1707">
        <v>1</v>
      </c>
      <c r="I1707">
        <v>1</v>
      </c>
      <c r="J1707" s="9">
        <v>45.76</v>
      </c>
      <c r="K1707" s="9">
        <v>109966.56</v>
      </c>
      <c r="M1707" s="9">
        <v>-150</v>
      </c>
      <c r="O1707" s="9">
        <v>-150</v>
      </c>
      <c r="P1707" s="3">
        <v>0.9617</v>
      </c>
      <c r="Q1707" s="3">
        <v>5.11E-2</v>
      </c>
      <c r="R1707" s="3">
        <v>1.2800000000000001E-2</v>
      </c>
      <c r="S1707">
        <v>4.24</v>
      </c>
      <c r="T1707">
        <v>2499.75</v>
      </c>
      <c r="U1707">
        <v>2495.25</v>
      </c>
    </row>
    <row r="1708" spans="1:21" x14ac:dyDescent="0.25">
      <c r="A1708" t="s">
        <v>115</v>
      </c>
      <c r="B1708" t="s">
        <v>117</v>
      </c>
      <c r="C1708" s="8">
        <v>43000.312500277774</v>
      </c>
      <c r="D1708" s="8">
        <v>43000.531250173612</v>
      </c>
      <c r="E1708">
        <v>2498.25</v>
      </c>
      <c r="F1708">
        <v>2499.25</v>
      </c>
      <c r="G1708">
        <v>1</v>
      </c>
      <c r="H1708">
        <v>1</v>
      </c>
      <c r="I1708">
        <v>1</v>
      </c>
      <c r="J1708" s="9">
        <v>45.76</v>
      </c>
      <c r="K1708" s="9">
        <v>110012.32</v>
      </c>
      <c r="M1708" s="9">
        <v>-150</v>
      </c>
      <c r="O1708" s="9">
        <v>-150</v>
      </c>
      <c r="P1708" s="3">
        <v>0.9617</v>
      </c>
      <c r="Q1708" s="3">
        <v>5.11E-2</v>
      </c>
      <c r="R1708" s="3">
        <v>1.2800000000000001E-2</v>
      </c>
      <c r="S1708">
        <v>4.24</v>
      </c>
      <c r="T1708">
        <v>2499.75</v>
      </c>
      <c r="U1708">
        <v>2495.25</v>
      </c>
    </row>
    <row r="1709" spans="1:21" hidden="1" x14ac:dyDescent="0.25">
      <c r="A1709" t="s">
        <v>115</v>
      </c>
      <c r="B1709" t="s">
        <v>116</v>
      </c>
      <c r="C1709" s="8">
        <v>43011.312500057873</v>
      </c>
      <c r="D1709" s="8">
        <v>43011.523994131945</v>
      </c>
      <c r="E1709">
        <v>2526.5</v>
      </c>
      <c r="F1709">
        <v>2531.5</v>
      </c>
      <c r="G1709">
        <v>1</v>
      </c>
      <c r="H1709">
        <v>1</v>
      </c>
      <c r="I1709">
        <v>1</v>
      </c>
      <c r="J1709" s="9">
        <v>-254.24</v>
      </c>
      <c r="K1709" s="9">
        <v>109758.08</v>
      </c>
      <c r="L1709" s="9">
        <v>37.5</v>
      </c>
      <c r="M1709" s="9">
        <v>-250</v>
      </c>
      <c r="N1709" s="9">
        <v>37.5</v>
      </c>
      <c r="O1709" s="9">
        <v>-250</v>
      </c>
      <c r="P1709" s="3">
        <v>0.13039999999999999</v>
      </c>
      <c r="Q1709" s="3">
        <v>0</v>
      </c>
      <c r="R1709" s="3">
        <v>-0.86960000000000004</v>
      </c>
      <c r="S1709">
        <v>4.24</v>
      </c>
      <c r="T1709">
        <v>2531.5</v>
      </c>
      <c r="U1709">
        <v>2525.75</v>
      </c>
    </row>
    <row r="1710" spans="1:21" hidden="1" x14ac:dyDescent="0.25">
      <c r="A1710" t="s">
        <v>115</v>
      </c>
      <c r="B1710" t="s">
        <v>116</v>
      </c>
      <c r="C1710" s="8">
        <v>43011.312500173612</v>
      </c>
      <c r="D1710" s="8">
        <v>43011.523994178242</v>
      </c>
      <c r="E1710">
        <v>2526.5</v>
      </c>
      <c r="F1710">
        <v>2531.5</v>
      </c>
      <c r="G1710">
        <v>1</v>
      </c>
      <c r="H1710">
        <v>1</v>
      </c>
      <c r="I1710">
        <v>1</v>
      </c>
      <c r="J1710" s="9">
        <v>-254.24</v>
      </c>
      <c r="K1710" s="9">
        <v>109503.84</v>
      </c>
      <c r="L1710" s="9">
        <v>37.5</v>
      </c>
      <c r="M1710" s="9">
        <v>-250</v>
      </c>
      <c r="N1710" s="9">
        <v>37.5</v>
      </c>
      <c r="O1710" s="9">
        <v>-250</v>
      </c>
      <c r="P1710" s="3">
        <v>0.13039999999999999</v>
      </c>
      <c r="Q1710" s="3">
        <v>0</v>
      </c>
      <c r="R1710" s="3">
        <v>-0.86960000000000004</v>
      </c>
      <c r="S1710">
        <v>4.24</v>
      </c>
      <c r="T1710">
        <v>2531.5</v>
      </c>
      <c r="U1710">
        <v>2525.75</v>
      </c>
    </row>
    <row r="1711" spans="1:21" hidden="1" x14ac:dyDescent="0.25">
      <c r="A1711" t="s">
        <v>115</v>
      </c>
      <c r="B1711" t="s">
        <v>116</v>
      </c>
      <c r="C1711" s="8">
        <v>43011.312500277774</v>
      </c>
      <c r="D1711" s="8">
        <v>43011.523994224539</v>
      </c>
      <c r="E1711">
        <v>2526.5</v>
      </c>
      <c r="F1711">
        <v>2531.5</v>
      </c>
      <c r="G1711">
        <v>1</v>
      </c>
      <c r="H1711">
        <v>1</v>
      </c>
      <c r="I1711">
        <v>1</v>
      </c>
      <c r="J1711" s="9">
        <v>-254.24</v>
      </c>
      <c r="K1711" s="9">
        <v>109249.60000000001</v>
      </c>
      <c r="L1711" s="9">
        <v>37.5</v>
      </c>
      <c r="M1711" s="9">
        <v>-250</v>
      </c>
      <c r="N1711" s="9">
        <v>37.5</v>
      </c>
      <c r="O1711" s="9">
        <v>-250</v>
      </c>
      <c r="P1711" s="3">
        <v>0.13039999999999999</v>
      </c>
      <c r="Q1711" s="3">
        <v>0</v>
      </c>
      <c r="R1711" s="3">
        <v>-0.86960000000000004</v>
      </c>
      <c r="S1711">
        <v>4.24</v>
      </c>
      <c r="T1711">
        <v>2531.5</v>
      </c>
      <c r="U1711">
        <v>2525.75</v>
      </c>
    </row>
    <row r="1712" spans="1:21" x14ac:dyDescent="0.25">
      <c r="A1712" t="s">
        <v>115</v>
      </c>
      <c r="B1712" t="s">
        <v>117</v>
      </c>
      <c r="C1712" s="8">
        <v>43013.291666724537</v>
      </c>
      <c r="D1712" s="8">
        <v>43013.361462326386</v>
      </c>
      <c r="E1712">
        <v>2539.25</v>
      </c>
      <c r="F1712">
        <v>2544.25</v>
      </c>
      <c r="G1712">
        <v>1</v>
      </c>
      <c r="H1712">
        <v>1</v>
      </c>
      <c r="I1712">
        <v>1</v>
      </c>
      <c r="J1712" s="9">
        <v>245.76</v>
      </c>
      <c r="K1712" s="9">
        <v>109495.36</v>
      </c>
      <c r="L1712" s="9">
        <v>262.5</v>
      </c>
      <c r="M1712" s="9">
        <v>-12.5</v>
      </c>
      <c r="N1712" s="9">
        <v>262.5</v>
      </c>
      <c r="O1712" s="9">
        <v>-12.5</v>
      </c>
      <c r="P1712" s="3">
        <v>0.95450000000000002</v>
      </c>
      <c r="Q1712" s="3">
        <v>0.95450000000000002</v>
      </c>
      <c r="R1712" s="3">
        <v>0.90910000000000002</v>
      </c>
      <c r="S1712">
        <v>4.24</v>
      </c>
      <c r="T1712">
        <v>2544.5</v>
      </c>
      <c r="U1712">
        <v>2539</v>
      </c>
    </row>
    <row r="1713" spans="1:21" x14ac:dyDescent="0.25">
      <c r="A1713" t="s">
        <v>115</v>
      </c>
      <c r="B1713" t="s">
        <v>117</v>
      </c>
      <c r="C1713" s="8">
        <v>43013.291666840276</v>
      </c>
      <c r="D1713" s="8">
        <v>43013.361462372683</v>
      </c>
      <c r="E1713">
        <v>2539.25</v>
      </c>
      <c r="F1713">
        <v>2544.25</v>
      </c>
      <c r="G1713">
        <v>1</v>
      </c>
      <c r="H1713">
        <v>1</v>
      </c>
      <c r="I1713">
        <v>1</v>
      </c>
      <c r="J1713" s="9">
        <v>245.76</v>
      </c>
      <c r="K1713" s="9">
        <v>109741.12</v>
      </c>
      <c r="L1713" s="9">
        <v>262.5</v>
      </c>
      <c r="M1713" s="9">
        <v>-12.5</v>
      </c>
      <c r="N1713" s="9">
        <v>262.5</v>
      </c>
      <c r="O1713" s="9">
        <v>-12.5</v>
      </c>
      <c r="P1713" s="3">
        <v>0.95450000000000002</v>
      </c>
      <c r="Q1713" s="3">
        <v>0.95450000000000002</v>
      </c>
      <c r="R1713" s="3">
        <v>0.90910000000000002</v>
      </c>
      <c r="S1713">
        <v>4.24</v>
      </c>
      <c r="T1713">
        <v>2544.5</v>
      </c>
      <c r="U1713">
        <v>2539</v>
      </c>
    </row>
    <row r="1714" spans="1:21" x14ac:dyDescent="0.25">
      <c r="A1714" t="s">
        <v>115</v>
      </c>
      <c r="B1714" t="s">
        <v>117</v>
      </c>
      <c r="C1714" s="8">
        <v>43013.291666944446</v>
      </c>
      <c r="D1714" s="8">
        <v>43013.397638912036</v>
      </c>
      <c r="E1714">
        <v>2539.25</v>
      </c>
      <c r="F1714">
        <v>2547.25</v>
      </c>
      <c r="G1714">
        <v>1</v>
      </c>
      <c r="H1714">
        <v>1</v>
      </c>
      <c r="I1714">
        <v>1</v>
      </c>
      <c r="J1714" s="9">
        <v>395.76</v>
      </c>
      <c r="K1714" s="9">
        <v>110136.88</v>
      </c>
      <c r="L1714" s="9">
        <v>500</v>
      </c>
      <c r="M1714" s="9">
        <v>-12.5</v>
      </c>
      <c r="N1714" s="9">
        <v>500</v>
      </c>
      <c r="O1714" s="9">
        <v>-12.5</v>
      </c>
      <c r="P1714" s="3">
        <v>0.97560000000000002</v>
      </c>
      <c r="Q1714" s="3">
        <v>0.80489999999999995</v>
      </c>
      <c r="R1714" s="3">
        <v>0.78049999999999997</v>
      </c>
      <c r="S1714">
        <v>4.24</v>
      </c>
      <c r="T1714">
        <v>2549.25</v>
      </c>
      <c r="U1714">
        <v>2539</v>
      </c>
    </row>
    <row r="1715" spans="1:21" hidden="1" x14ac:dyDescent="0.25">
      <c r="A1715" t="s">
        <v>115</v>
      </c>
      <c r="B1715" t="s">
        <v>116</v>
      </c>
      <c r="C1715" s="8">
        <v>43014.270833391201</v>
      </c>
      <c r="D1715" s="8">
        <v>43014.531250173612</v>
      </c>
      <c r="E1715">
        <v>2544.25</v>
      </c>
      <c r="F1715">
        <v>2545.25</v>
      </c>
      <c r="G1715">
        <v>1</v>
      </c>
      <c r="H1715">
        <v>1</v>
      </c>
      <c r="I1715">
        <v>1</v>
      </c>
      <c r="J1715" s="9">
        <v>-54.24</v>
      </c>
      <c r="K1715" s="9">
        <v>110082.64</v>
      </c>
      <c r="L1715" s="9">
        <v>137.5</v>
      </c>
      <c r="M1715" s="9">
        <v>-162.5</v>
      </c>
      <c r="N1715" s="9">
        <v>137.5</v>
      </c>
      <c r="O1715" s="9">
        <v>-162.5</v>
      </c>
      <c r="P1715" s="3">
        <v>0.45829999999999999</v>
      </c>
      <c r="Q1715" s="3">
        <v>0.375</v>
      </c>
      <c r="R1715" s="3">
        <v>-0.16669999999999999</v>
      </c>
      <c r="S1715">
        <v>4.24</v>
      </c>
      <c r="T1715">
        <v>2547.5</v>
      </c>
      <c r="U1715">
        <v>2541.5</v>
      </c>
    </row>
    <row r="1716" spans="1:21" hidden="1" x14ac:dyDescent="0.25">
      <c r="A1716" t="s">
        <v>115</v>
      </c>
      <c r="B1716" t="s">
        <v>116</v>
      </c>
      <c r="C1716" s="8">
        <v>43014.270833506947</v>
      </c>
      <c r="D1716" s="8">
        <v>43014.531250173612</v>
      </c>
      <c r="E1716">
        <v>2544.25</v>
      </c>
      <c r="F1716">
        <v>2545.25</v>
      </c>
      <c r="G1716">
        <v>1</v>
      </c>
      <c r="H1716">
        <v>1</v>
      </c>
      <c r="I1716">
        <v>1</v>
      </c>
      <c r="J1716" s="9">
        <v>-54.24</v>
      </c>
      <c r="K1716" s="9">
        <v>110028.4</v>
      </c>
      <c r="L1716" s="9">
        <v>137.5</v>
      </c>
      <c r="M1716" s="9">
        <v>-162.5</v>
      </c>
      <c r="N1716" s="9">
        <v>137.5</v>
      </c>
      <c r="O1716" s="9">
        <v>-162.5</v>
      </c>
      <c r="P1716" s="3">
        <v>0.45829999999999999</v>
      </c>
      <c r="Q1716" s="3">
        <v>0.375</v>
      </c>
      <c r="R1716" s="3">
        <v>-0.16669999999999999</v>
      </c>
      <c r="S1716">
        <v>4.24</v>
      </c>
      <c r="T1716">
        <v>2547.5</v>
      </c>
      <c r="U1716">
        <v>2541.5</v>
      </c>
    </row>
    <row r="1717" spans="1:21" hidden="1" x14ac:dyDescent="0.25">
      <c r="A1717" t="s">
        <v>115</v>
      </c>
      <c r="B1717" t="s">
        <v>116</v>
      </c>
      <c r="C1717" s="8">
        <v>43014.27083361111</v>
      </c>
      <c r="D1717" s="8">
        <v>43014.531250173612</v>
      </c>
      <c r="E1717">
        <v>2544.25</v>
      </c>
      <c r="F1717">
        <v>2545.25</v>
      </c>
      <c r="G1717">
        <v>1</v>
      </c>
      <c r="H1717">
        <v>1</v>
      </c>
      <c r="I1717">
        <v>1</v>
      </c>
      <c r="J1717" s="9">
        <v>-54.24</v>
      </c>
      <c r="K1717" s="9">
        <v>109974.16</v>
      </c>
      <c r="L1717" s="9">
        <v>137.5</v>
      </c>
      <c r="M1717" s="9">
        <v>-162.5</v>
      </c>
      <c r="N1717" s="9">
        <v>137.5</v>
      </c>
      <c r="O1717" s="9">
        <v>-162.5</v>
      </c>
      <c r="P1717" s="3">
        <v>0.45829999999999999</v>
      </c>
      <c r="Q1717" s="3">
        <v>0.375</v>
      </c>
      <c r="R1717" s="3">
        <v>-0.16669999999999999</v>
      </c>
      <c r="S1717">
        <v>4.24</v>
      </c>
      <c r="T1717">
        <v>2547.5</v>
      </c>
      <c r="U1717">
        <v>2541.5</v>
      </c>
    </row>
    <row r="1718" spans="1:21" x14ac:dyDescent="0.25">
      <c r="A1718" t="s">
        <v>115</v>
      </c>
      <c r="B1718" t="s">
        <v>116</v>
      </c>
      <c r="C1718" s="8">
        <v>43020.270833391201</v>
      </c>
      <c r="D1718" s="8">
        <v>43020.531261736112</v>
      </c>
      <c r="E1718">
        <v>2549</v>
      </c>
      <c r="F1718">
        <v>2548.75</v>
      </c>
      <c r="G1718">
        <v>1</v>
      </c>
      <c r="H1718">
        <v>1</v>
      </c>
      <c r="I1718">
        <v>1</v>
      </c>
      <c r="J1718" s="9">
        <v>8.26</v>
      </c>
      <c r="K1718" s="9">
        <v>109982.42</v>
      </c>
      <c r="L1718" s="9">
        <v>87.5</v>
      </c>
      <c r="M1718" s="9">
        <v>-212.5</v>
      </c>
      <c r="N1718" s="9">
        <v>87.5</v>
      </c>
      <c r="O1718" s="9">
        <v>-212.5</v>
      </c>
      <c r="P1718" s="3">
        <v>0.29170000000000001</v>
      </c>
      <c r="Q1718" s="3">
        <v>0.75</v>
      </c>
      <c r="R1718" s="3">
        <v>4.1700000000000001E-2</v>
      </c>
      <c r="S1718">
        <v>4.24</v>
      </c>
      <c r="T1718">
        <v>2553.25</v>
      </c>
      <c r="U1718">
        <v>2547.25</v>
      </c>
    </row>
    <row r="1719" spans="1:21" x14ac:dyDescent="0.25">
      <c r="A1719" t="s">
        <v>115</v>
      </c>
      <c r="B1719" t="s">
        <v>116</v>
      </c>
      <c r="C1719" s="8">
        <v>43020.270833506947</v>
      </c>
      <c r="D1719" s="8">
        <v>43020.531261736112</v>
      </c>
      <c r="E1719">
        <v>2549</v>
      </c>
      <c r="F1719">
        <v>2548.75</v>
      </c>
      <c r="G1719">
        <v>1</v>
      </c>
      <c r="H1719">
        <v>1</v>
      </c>
      <c r="I1719">
        <v>1</v>
      </c>
      <c r="J1719" s="9">
        <v>8.26</v>
      </c>
      <c r="K1719" s="9">
        <v>109990.68</v>
      </c>
      <c r="L1719" s="9">
        <v>87.5</v>
      </c>
      <c r="M1719" s="9">
        <v>-212.5</v>
      </c>
      <c r="N1719" s="9">
        <v>87.5</v>
      </c>
      <c r="O1719" s="9">
        <v>-212.5</v>
      </c>
      <c r="P1719" s="3">
        <v>0.29170000000000001</v>
      </c>
      <c r="Q1719" s="3">
        <v>0.75</v>
      </c>
      <c r="R1719" s="3">
        <v>4.1700000000000001E-2</v>
      </c>
      <c r="S1719">
        <v>4.24</v>
      </c>
      <c r="T1719">
        <v>2553.25</v>
      </c>
      <c r="U1719">
        <v>2547.25</v>
      </c>
    </row>
    <row r="1720" spans="1:21" x14ac:dyDescent="0.25">
      <c r="A1720" t="s">
        <v>115</v>
      </c>
      <c r="B1720" t="s">
        <v>116</v>
      </c>
      <c r="C1720" s="8">
        <v>43020.27083361111</v>
      </c>
      <c r="D1720" s="8">
        <v>43020.531261736112</v>
      </c>
      <c r="E1720">
        <v>2549</v>
      </c>
      <c r="F1720">
        <v>2548.75</v>
      </c>
      <c r="G1720">
        <v>1</v>
      </c>
      <c r="H1720">
        <v>1</v>
      </c>
      <c r="I1720">
        <v>1</v>
      </c>
      <c r="J1720" s="9">
        <v>8.26</v>
      </c>
      <c r="K1720" s="9">
        <v>109998.94</v>
      </c>
      <c r="L1720" s="9">
        <v>87.5</v>
      </c>
      <c r="M1720" s="9">
        <v>-212.5</v>
      </c>
      <c r="N1720" s="9">
        <v>87.5</v>
      </c>
      <c r="O1720" s="9">
        <v>-212.5</v>
      </c>
      <c r="P1720" s="3">
        <v>0.29170000000000001</v>
      </c>
      <c r="Q1720" s="3">
        <v>0.75</v>
      </c>
      <c r="R1720" s="3">
        <v>4.1700000000000001E-2</v>
      </c>
      <c r="S1720">
        <v>4.24</v>
      </c>
      <c r="T1720">
        <v>2553.25</v>
      </c>
      <c r="U1720">
        <v>2547.25</v>
      </c>
    </row>
    <row r="1721" spans="1:21" hidden="1" x14ac:dyDescent="0.25">
      <c r="A1721" t="s">
        <v>115</v>
      </c>
      <c r="B1721" t="s">
        <v>116</v>
      </c>
      <c r="C1721" s="8">
        <v>43024.333333391201</v>
      </c>
      <c r="D1721" s="8">
        <v>43024.531250162036</v>
      </c>
      <c r="E1721">
        <v>2552.5</v>
      </c>
      <c r="F1721">
        <v>2555</v>
      </c>
      <c r="G1721">
        <v>1</v>
      </c>
      <c r="H1721">
        <v>1</v>
      </c>
      <c r="I1721">
        <v>1</v>
      </c>
      <c r="J1721" s="9">
        <v>-129.24</v>
      </c>
      <c r="K1721" s="9">
        <v>109869.7</v>
      </c>
      <c r="L1721" s="9">
        <v>87.5</v>
      </c>
      <c r="N1721" s="9">
        <v>87.5</v>
      </c>
      <c r="P1721" s="3">
        <v>7.6899999999999996E-2</v>
      </c>
      <c r="Q1721" s="3">
        <v>0.81320000000000003</v>
      </c>
      <c r="R1721" s="3">
        <v>-0.1099</v>
      </c>
      <c r="S1721">
        <v>4.24</v>
      </c>
      <c r="T1721">
        <v>2555.25</v>
      </c>
      <c r="U1721">
        <v>2550.75</v>
      </c>
    </row>
    <row r="1722" spans="1:21" hidden="1" x14ac:dyDescent="0.25">
      <c r="A1722" t="s">
        <v>115</v>
      </c>
      <c r="B1722" t="s">
        <v>116</v>
      </c>
      <c r="C1722" s="8">
        <v>43024.333333506947</v>
      </c>
      <c r="D1722" s="8">
        <v>43024.531250162036</v>
      </c>
      <c r="E1722">
        <v>2552.5</v>
      </c>
      <c r="F1722">
        <v>2555</v>
      </c>
      <c r="G1722">
        <v>1</v>
      </c>
      <c r="H1722">
        <v>1</v>
      </c>
      <c r="I1722">
        <v>1</v>
      </c>
      <c r="J1722" s="9">
        <v>-129.24</v>
      </c>
      <c r="K1722" s="9">
        <v>109740.46</v>
      </c>
      <c r="L1722" s="9">
        <v>87.5</v>
      </c>
      <c r="N1722" s="9">
        <v>87.5</v>
      </c>
      <c r="P1722" s="3">
        <v>7.6899999999999996E-2</v>
      </c>
      <c r="Q1722" s="3">
        <v>0.81320000000000003</v>
      </c>
      <c r="R1722" s="3">
        <v>-0.1099</v>
      </c>
      <c r="S1722">
        <v>4.24</v>
      </c>
      <c r="T1722">
        <v>2555.25</v>
      </c>
      <c r="U1722">
        <v>2550.75</v>
      </c>
    </row>
    <row r="1723" spans="1:21" hidden="1" x14ac:dyDescent="0.25">
      <c r="A1723" t="s">
        <v>115</v>
      </c>
      <c r="B1723" t="s">
        <v>116</v>
      </c>
      <c r="C1723" s="8">
        <v>43024.33333361111</v>
      </c>
      <c r="D1723" s="8">
        <v>43024.531250162036</v>
      </c>
      <c r="E1723">
        <v>2552.5</v>
      </c>
      <c r="F1723">
        <v>2555</v>
      </c>
      <c r="G1723">
        <v>1</v>
      </c>
      <c r="H1723">
        <v>1</v>
      </c>
      <c r="I1723">
        <v>1</v>
      </c>
      <c r="J1723" s="9">
        <v>-129.24</v>
      </c>
      <c r="K1723" s="9">
        <v>109611.22</v>
      </c>
      <c r="L1723" s="9">
        <v>87.5</v>
      </c>
      <c r="N1723" s="9">
        <v>87.5</v>
      </c>
      <c r="P1723" s="3">
        <v>7.6899999999999996E-2</v>
      </c>
      <c r="Q1723" s="3">
        <v>0.81320000000000003</v>
      </c>
      <c r="R1723" s="3">
        <v>-0.1099</v>
      </c>
      <c r="S1723">
        <v>4.24</v>
      </c>
      <c r="T1723">
        <v>2555.25</v>
      </c>
      <c r="U1723">
        <v>2550.75</v>
      </c>
    </row>
    <row r="1724" spans="1:21" x14ac:dyDescent="0.25">
      <c r="A1724" t="s">
        <v>115</v>
      </c>
      <c r="B1724" t="s">
        <v>117</v>
      </c>
      <c r="C1724" s="8">
        <v>43028.291666724537</v>
      </c>
      <c r="D1724" s="8">
        <v>43028.475060775461</v>
      </c>
      <c r="E1724">
        <v>2567.5</v>
      </c>
      <c r="F1724">
        <v>2572.5</v>
      </c>
      <c r="G1724">
        <v>1</v>
      </c>
      <c r="H1724">
        <v>1</v>
      </c>
      <c r="I1724">
        <v>1</v>
      </c>
      <c r="J1724" s="9">
        <v>245.76</v>
      </c>
      <c r="K1724" s="9">
        <v>109856.98</v>
      </c>
      <c r="L1724" s="9">
        <v>250</v>
      </c>
      <c r="M1724" s="9">
        <v>-75</v>
      </c>
      <c r="N1724" s="9">
        <v>250</v>
      </c>
      <c r="O1724" s="9">
        <v>-75</v>
      </c>
      <c r="P1724" s="3">
        <v>0.76919999999999999</v>
      </c>
      <c r="Q1724" s="3">
        <v>1</v>
      </c>
      <c r="R1724" s="3">
        <v>0.76919999999999999</v>
      </c>
      <c r="S1724">
        <v>4.24</v>
      </c>
      <c r="T1724">
        <v>2572.5</v>
      </c>
      <c r="U1724">
        <v>2566</v>
      </c>
    </row>
    <row r="1725" spans="1:21" x14ac:dyDescent="0.25">
      <c r="A1725" t="s">
        <v>115</v>
      </c>
      <c r="B1725" t="s">
        <v>117</v>
      </c>
      <c r="C1725" s="8">
        <v>43028.291666840276</v>
      </c>
      <c r="D1725" s="8">
        <v>43028.475060821758</v>
      </c>
      <c r="E1725">
        <v>2567.5</v>
      </c>
      <c r="F1725">
        <v>2572.5</v>
      </c>
      <c r="G1725">
        <v>1</v>
      </c>
      <c r="H1725">
        <v>1</v>
      </c>
      <c r="I1725">
        <v>1</v>
      </c>
      <c r="J1725" s="9">
        <v>245.76</v>
      </c>
      <c r="K1725" s="9">
        <v>110102.74</v>
      </c>
      <c r="L1725" s="9">
        <v>250</v>
      </c>
      <c r="M1725" s="9">
        <v>-75</v>
      </c>
      <c r="N1725" s="9">
        <v>250</v>
      </c>
      <c r="O1725" s="9">
        <v>-75</v>
      </c>
      <c r="P1725" s="3">
        <v>0.76919999999999999</v>
      </c>
      <c r="Q1725" s="3">
        <v>1</v>
      </c>
      <c r="R1725" s="3">
        <v>0.76919999999999999</v>
      </c>
      <c r="S1725">
        <v>4.24</v>
      </c>
      <c r="T1725">
        <v>2572.5</v>
      </c>
      <c r="U1725">
        <v>2566</v>
      </c>
    </row>
    <row r="1726" spans="1:21" x14ac:dyDescent="0.25">
      <c r="A1726" t="s">
        <v>115</v>
      </c>
      <c r="B1726" t="s">
        <v>117</v>
      </c>
      <c r="C1726" s="8">
        <v>43028.291666944446</v>
      </c>
      <c r="D1726" s="8">
        <v>43028.494803912035</v>
      </c>
      <c r="E1726">
        <v>2567.5</v>
      </c>
      <c r="F1726">
        <v>2571.25</v>
      </c>
      <c r="G1726">
        <v>1</v>
      </c>
      <c r="H1726">
        <v>1</v>
      </c>
      <c r="I1726">
        <v>1</v>
      </c>
      <c r="J1726" s="9">
        <v>183.26</v>
      </c>
      <c r="K1726" s="9">
        <v>110286</v>
      </c>
      <c r="L1726" s="9">
        <v>287.5</v>
      </c>
      <c r="M1726" s="9">
        <v>-75</v>
      </c>
      <c r="N1726" s="9">
        <v>287.5</v>
      </c>
      <c r="O1726" s="9">
        <v>-75</v>
      </c>
      <c r="P1726" s="3">
        <v>0.79310000000000003</v>
      </c>
      <c r="Q1726" s="3">
        <v>0.72409999999999997</v>
      </c>
      <c r="R1726" s="3">
        <v>0.51719999999999999</v>
      </c>
      <c r="S1726">
        <v>4.24</v>
      </c>
      <c r="T1726">
        <v>2573.25</v>
      </c>
      <c r="U1726">
        <v>2566</v>
      </c>
    </row>
    <row r="1727" spans="1:21" x14ac:dyDescent="0.25">
      <c r="M1727" s="10">
        <f>SUBTOTAL(107,Table2[Drawdown])</f>
        <v>57.504528636092651</v>
      </c>
      <c r="N1727" s="10">
        <f>SUBTOTAL(107,Table2[Max Open Profit])</f>
        <v>77.969472628468466</v>
      </c>
      <c r="P1727" s="3"/>
      <c r="Q1727" s="3"/>
      <c r="R1727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1021-3C-TradeStatistics</vt:lpstr>
      <vt:lpstr>Trades List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Zhaocong Huang</cp:lastModifiedBy>
  <dcterms:created xsi:type="dcterms:W3CDTF">2017-10-21T18:48:08Z</dcterms:created>
  <dcterms:modified xsi:type="dcterms:W3CDTF">2017-10-22T03:37:35Z</dcterms:modified>
</cp:coreProperties>
</file>