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060"/>
  </bookViews>
  <sheets>
    <sheet name="Sheet0" sheetId="1" r:id="rId1"/>
  </sheets>
  <definedNames>
    <definedName name="_xlnm._FilterDatabase" localSheetId="0" hidden="1">Sheet0!$A$7:$H$75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C12B63A93E5A49DDA6DC2EDD13D928E3" descr="标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650" y="76200"/>
          <a:ext cx="1333500" cy="13220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<sst xmlns="http://schemas.openxmlformats.org/spreadsheetml/2006/main" count="414" uniqueCount="103">
  <si>
    <t xml:space="preserve">Vemvui Fine Wines </t>
  </si>
  <si>
    <t>Whatsapp：(852) 57495347
Wechat：finewinecn
更新日期：2026.10.15</t>
  </si>
  <si>
    <t>UNIT NO.532B ON 5/F, STAR HOUSE, NO.3 SALISBURY ROAD, KOWLOON，HONGKONG</t>
  </si>
  <si>
    <t>酒庄Winery</t>
  </si>
  <si>
    <t>年份
Vintage</t>
  </si>
  <si>
    <t>颜色
Colour</t>
  </si>
  <si>
    <t>产地</t>
  </si>
  <si>
    <t>价格RMB</t>
  </si>
  <si>
    <t>Unit Size</t>
  </si>
  <si>
    <t>Stock</t>
  </si>
  <si>
    <t>NOTE</t>
  </si>
  <si>
    <t>Domaine de la Romanee-Conti 2014 Assortment CBO/8
(1RC+1GE+2T+1R+1E+1RSV)</t>
  </si>
  <si>
    <t>RED</t>
  </si>
  <si>
    <t>Burgundy</t>
  </si>
  <si>
    <t>750ML</t>
  </si>
  <si>
    <t>HK</t>
  </si>
  <si>
    <t>Domaine de la Romanee-Conti 2022 Assortment CBO/12
(1RC+2T+1R+3RSV+2GE+3E)</t>
  </si>
  <si>
    <t xml:space="preserve">Domaine de la Romanee-Conti Romanee Conti </t>
  </si>
  <si>
    <t>Chateau de Valandraud Blanc</t>
  </si>
  <si>
    <t>2024</t>
  </si>
  <si>
    <t>BLANC</t>
  </si>
  <si>
    <t>Bordeaux</t>
  </si>
  <si>
    <t>SZ</t>
  </si>
  <si>
    <t>Champagne Rousseaux Batteux SOLERA N°49</t>
  </si>
  <si>
    <t>NV</t>
  </si>
  <si>
    <t>Champagne</t>
  </si>
  <si>
    <t>Champagne Rousseaux Batteux Les Echaudees</t>
  </si>
  <si>
    <t>Champagne Rousseaux Batteux Les Grandes Voyettes</t>
  </si>
  <si>
    <t>2021</t>
  </si>
  <si>
    <t>CHAMPAGNE PEHU SIMONET Face Nord Brut Rosé Grand Cru</t>
  </si>
  <si>
    <t>CHAMPAGNE PEHU SIMONET Face Nord Solera 10-16 Grand Cru</t>
  </si>
  <si>
    <t>CHAMPAGNE PEHU SIMONET Fins Lieux N°1 Verzenay Grand Cru Blanc de Noirs Les Perthois</t>
  </si>
  <si>
    <t>2016</t>
  </si>
  <si>
    <t>CHAMPAGNE PEHU SIMONET Fins Lieux N°2 Verzenay Grand Cru Blanc de Noirs Les Crayeres de la Voie de Reims</t>
  </si>
  <si>
    <t>2015</t>
  </si>
  <si>
    <t>CHAMPAGNE PEHU SIMONET Fins Lieux N°3 Mailly Grand Cru Blanc de Noirs Les Poules</t>
  </si>
  <si>
    <t>2012</t>
  </si>
  <si>
    <t>CHAMPAGNE PEHU SIMONET Fins Lieux N°6 Verzenay Grand Cru Blanc de Blancs Les Basses Corettes</t>
  </si>
  <si>
    <t>CHAMPAGNE PEHU SIMONET Fins Lieux N°7 Villers 1er Cru Blanc de Blancs Les Chouettes</t>
  </si>
  <si>
    <t>Anne Gros Cremant de Bourgogne Chardonnay-pinot noir</t>
  </si>
  <si>
    <t>Sparkling</t>
  </si>
  <si>
    <t>Anne Gros Cremant de Bourgogne Pinot Noir-chardonnay</t>
  </si>
  <si>
    <t>Rotem Mounir Saouma Chateauneuf du Pape Arioso Rouge</t>
  </si>
  <si>
    <t>2011</t>
  </si>
  <si>
    <t>Rhone</t>
  </si>
  <si>
    <t>Jean Louis Chave Hermitage</t>
  </si>
  <si>
    <t>2000</t>
  </si>
  <si>
    <t>C&amp;G Boillot Bourgogne Corvée aux Moines Blanc</t>
  </si>
  <si>
    <t>C&amp;G Boillot Saint Romain Sous le Chateau Blanc</t>
  </si>
  <si>
    <t>C&amp;G Boillot Auxey Duresses Les Fosses Blanc</t>
  </si>
  <si>
    <t>C&amp;G Boillot Meursault Blanc Casse-Tetes Blanc</t>
  </si>
  <si>
    <t>C&amp;G Boillot Meursault Blanc Limozin Blanc</t>
  </si>
  <si>
    <t>C&amp;G Boillot Puligny Montrachet Blanc Les Enseignères Blanc</t>
  </si>
  <si>
    <t>C&amp;G Boillot Meursault Blanc Blagny 1er Cru Blanc</t>
  </si>
  <si>
    <t>C&amp;G Boillot Corton Charlemagne Grand Cru Blanc</t>
  </si>
  <si>
    <t>C&amp;G Boillot Bourgogne Cote d'Or Rouge</t>
  </si>
  <si>
    <t>Esprit Leflaive Auxey Duresses Blanc</t>
  </si>
  <si>
    <t>Esprit Leflaive Savigny Les Beaune Les Jarrons</t>
  </si>
  <si>
    <t>2022</t>
  </si>
  <si>
    <t>Esprit Leflaive Savigny Les Beaune Les Vergelesses Blanc</t>
  </si>
  <si>
    <t>Esprit Leflaive Saint Romain Blanc Sous La Velle</t>
  </si>
  <si>
    <t>Felettig Corton Grand Cru Les Grandes Lolieres</t>
  </si>
  <si>
    <t>2023</t>
  </si>
  <si>
    <t>FELETTIG Gilbert &amp; Christine Beaune premier cru Champs Pimont</t>
  </si>
  <si>
    <t>FELETTIG Vosne Romanee 1er Cru Aux Reignots</t>
  </si>
  <si>
    <t>1500ML</t>
  </si>
  <si>
    <t>FELETTIG Vosne Romanee 1er Cru Les Petits Monts</t>
  </si>
  <si>
    <t>DUGAT PY Pommard La Levrière Très Vieille Vigne</t>
  </si>
  <si>
    <t>Jean Jacques Confuron Coteaux De L'Auxois Pinot Noir Igp Clos De La Romanée</t>
  </si>
  <si>
    <t>Jean Jacques Confuron Nuits Saint Georges Les Fleurieres</t>
  </si>
  <si>
    <t>Robert Ampeau Meursault 1er Cru Les Perrieres</t>
  </si>
  <si>
    <t>1999</t>
  </si>
  <si>
    <t>Robert Ampeau Puligny Montrachet 1er Cru Les Combettes</t>
  </si>
  <si>
    <t>1994</t>
  </si>
  <si>
    <t>Pierre Morey Puligny Montrachet 1er Cru Champs Gain</t>
  </si>
  <si>
    <t>MIKULSKI François Les Toisières Monthélie</t>
  </si>
  <si>
    <t>MIKULSKI François Meursault premier cru Genevrières White</t>
  </si>
  <si>
    <t>Yves Boyer Martenot Meursault Cuvee Fernand Boyer</t>
  </si>
  <si>
    <t>2020</t>
  </si>
  <si>
    <t>Antoine Lepetit de la Bigne Meursault 1er Cru Les Charmes-Dessus</t>
  </si>
  <si>
    <t>Boigey Freres Nuits Saint Georges 1er Cru Les Damodes</t>
  </si>
  <si>
    <t>Boigey Freres Vosne Romanee 1Er Cru Les Suchots</t>
  </si>
  <si>
    <t>Boigey Freres Echezeaux Grand Cru</t>
  </si>
  <si>
    <t>Thibault Liger Belair Nuits Saint Georges 'Les Belles Croix'</t>
  </si>
  <si>
    <t>Confuron Cotetidot Vosne Romanee 1er Cru Suchots</t>
  </si>
  <si>
    <t>2018</t>
  </si>
  <si>
    <t>Confuron Cotetidot Chambolle Musigny 1er Derriere la Grange</t>
  </si>
  <si>
    <t>Jean Marc Pillot Chassagne Montrachet Rouge 1er Cru Morgeot Les Fairendes</t>
  </si>
  <si>
    <t>Pierre Marianne Duroche Gevrey Chambertin</t>
  </si>
  <si>
    <t>Pierre Olivier Garcia Nuits Saint Georges 'Les Grandes Vignes'</t>
  </si>
  <si>
    <t>Pierre Olivier Garcia Nuits Saint Georges 'Les Herbues'</t>
  </si>
  <si>
    <t>Pierre Olivier Garcia Nuits Saint Georges Les charmois</t>
  </si>
  <si>
    <t>Pierre Olivier Garcia Nuits Saint Georges La Petite Charmotte</t>
  </si>
  <si>
    <t>Pierre Olivier Garcia Corton Grand Cru 'Cuvée Baie par Baie'</t>
  </si>
  <si>
    <t>Domaine Bellene Savigny Les Beaune Blanc</t>
  </si>
  <si>
    <t>Paul Pernot Bourgogne Blanc</t>
  </si>
  <si>
    <t>Alvina Pernot Bienvenues Batard Montrachet Grand Cru</t>
  </si>
  <si>
    <t>Alvina Pernot Batard Montrachet Grand Cru</t>
  </si>
  <si>
    <t>Jean Marc Millot Clos de Vougeot Grand Cru</t>
  </si>
  <si>
    <t>Perrot Minot Chambertin Clos de Beze Grand Cru</t>
  </si>
  <si>
    <t>2005</t>
  </si>
  <si>
    <r>
      <rPr>
        <sz val="10"/>
        <rFont val="Arial"/>
        <charset val="134"/>
      </rPr>
      <t>Pierre Girardint</t>
    </r>
    <r>
      <rPr>
        <sz val="10"/>
        <rFont val="宋体"/>
        <charset val="134"/>
      </rPr>
      <t>（</t>
    </r>
    <r>
      <rPr>
        <sz val="10"/>
        <rFont val="Arial"/>
        <charset val="134"/>
      </rPr>
      <t>2bt Chambertin+1bt Chambertin Clos de Bèze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</si>
  <si>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Pierre Girardint</t>
    </r>
    <r>
      <rPr>
        <sz val="10"/>
        <rFont val="宋体"/>
        <charset val="134"/>
      </rPr>
      <t>（</t>
    </r>
    <r>
      <rPr>
        <sz val="10"/>
        <rFont val="Arial"/>
        <charset val="134"/>
      </rPr>
      <t>1bt Montrachet+1bt Chevalier Montrachet+1bt Batard Montrachet)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</si>
</sst>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indexed="8"/>
      <name val="Microsoft YaHei"/>
      <charset val="134"/>
    </font>
    <font>
      <b/>
      <sz val="16"/>
      <name val="Microsoft YaHei"/>
      <charset val="134"/>
    </font>
    <font>
      <b/>
      <sz val="11"/>
      <color indexed="8"/>
      <name val="Microsoft YaHei"/>
      <charset val="134"/>
    </font>
    <font>
      <b/>
      <sz val="11"/>
      <color rgb="FFFFFFFF"/>
      <name val="Microsoft YaHei"/>
      <charset val="134"/>
    </font>
    <font>
      <sz val="10"/>
      <name val="Arial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9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theme="8" tint="0.8"/>
        </patternFill>
      </fill>
    </dxf>
    <dxf>
      <fill>
        <patternFill patternType="solid">
          <bgColor theme="8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/>
        <right style="medium">
          <color theme="8"/>
        </right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medium">
          <color theme="8"/>
        </left>
        <right/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8"/>
        </patternFill>
      </fill>
    </dxf>
    <dxf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F32F9ED5-78D4-4CA7-B4C2-D2B2F883D2DA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列表格样式_e714ff" count="7" xr9:uid="{A1C4F669-EC1E-4DB3-A8FB-9DF24E1B0601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表格样式_1201b3" count="10" xr9:uid="{D11398AF-69C3-40D3-9233-ACB55DF6259E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secondRowStripe" dxfId="25"/>
      <tableStyleElement type="firstColumnStripe" dxfId="24"/>
      <tableStyleElement type="secondColumnStripe" dxfId="23"/>
      <tableStyleElement type="firstTotalCell" dxfId="22"/>
      <tableStyleElement type="lastTotalCell" dxfId="21"/>
    </tableStyle>
    <tableStyle name="中色系标题行镶边行表格样式_465614" count="9" xr9:uid="{07CEFDE8-867B-48BB-ABB3-566F3F696C9A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  <tableStyleElement type="firstTotalCell" dxfId="32"/>
      <tableStyleElement type="lastTotalCell" dxfId="31"/>
    </tableStyle>
    <tableStyle name="中色系标题行镶边行表格样式_ad35ac" count="9" xr9:uid="{7D376E49-5BAF-425E-A9E6-CDBCEAB3DD9E}">
      <tableStyleElement type="wholeTable" dxfId="48"/>
      <tableStyleElement type="headerRow" dxfId="47"/>
      <tableStyleElement type="totalRow" dxfId="46"/>
      <tableStyleElement type="firstColumn" dxfId="45"/>
      <tableStyleElement type="lastColumn" dxfId="44"/>
      <tableStyleElement type="firstRowStripe" dxfId="43"/>
      <tableStyleElement type="firstColumnStripe" dxfId="42"/>
      <tableStyleElement type="firstTotalCell" dxfId="41"/>
      <tableStyleElement type="lastTotalCell" dxfId="40"/>
    </tableStyle>
    <tableStyle name="PivotStylePreset2_Accent1" table="0" count="10" xr9:uid="{267968C8-6FFD-4C36-ACC1-9EA1FD1885CA}">
      <tableStyleElement type="headerRow" dxfId="58"/>
      <tableStyleElement type="totalRow" dxfId="57"/>
      <tableStyleElement type="firstRowStripe" dxfId="56"/>
      <tableStyleElement type="firstColumnStripe" dxfId="55"/>
      <tableStyleElement type="firstSubtotalRow" dxfId="54"/>
      <tableStyleElement type="secondSubtotalRow" dxfId="53"/>
      <tableStyleElement type="firstRowSubheading" dxfId="52"/>
      <tableStyleElement type="secondRowSubheading" dxfId="51"/>
      <tableStyleElement type="pageFieldLabels" dxfId="50"/>
      <tableStyleElement type="pageFieldValues" dxfId="4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I10" sqref="I10"/>
    </sheetView>
  </sheetViews>
  <sheetFormatPr defaultColWidth="9" defaultRowHeight="14.4" outlineLevelCol="7"/>
  <cols>
    <col min="1" max="1" width="53.8888888888889" customWidth="1"/>
    <col min="2" max="2" width="12.4166666666667" customWidth="1"/>
    <col min="3" max="3" width="11.4907407407407" customWidth="1"/>
    <col min="4" max="4" width="22.1944444444444" customWidth="1"/>
    <col min="5" max="5" width="14.8240740740741" customWidth="1"/>
    <col min="6" max="6" width="13.3425925925926" customWidth="1"/>
    <col min="7" max="7" width="9.08333333333333" customWidth="1"/>
    <col min="8" max="8" width="10.3796296296296" customWidth="1"/>
  </cols>
  <sheetData>
    <row r="1" ht="19.1" customHeight="1" spans="1:8">
      <c r="A1" s="1" t="str">
        <f>_xlfn.DISPIMG("ID_C12B63A93E5A49DDA6DC2EDD13D928E3",1)</f>
        <v>=DISPIMG("ID_C12B63A93E5A49DDA6DC2EDD13D928E3",1)</v>
      </c>
      <c r="B1" s="1" t="s">
        <v>0</v>
      </c>
      <c r="C1" s="1"/>
      <c r="D1" s="1"/>
      <c r="E1" s="2" t="s">
        <v>1</v>
      </c>
      <c r="F1" s="2"/>
      <c r="G1" s="2"/>
      <c r="H1" s="2"/>
    </row>
    <row r="2" ht="19.1" customHeight="1" spans="1:8">
      <c r="A2" s="1"/>
      <c r="B2" s="1"/>
      <c r="C2" s="1"/>
      <c r="D2" s="1"/>
      <c r="E2" s="2"/>
      <c r="F2" s="2"/>
      <c r="G2" s="2"/>
      <c r="H2" s="2"/>
    </row>
    <row r="3" ht="19.1" customHeight="1" spans="1:8">
      <c r="A3" s="1"/>
      <c r="B3" s="1"/>
      <c r="C3" s="1"/>
      <c r="D3" s="1"/>
      <c r="E3" s="2"/>
      <c r="F3" s="2"/>
      <c r="G3" s="2"/>
      <c r="H3" s="2"/>
    </row>
    <row r="4" ht="21" customHeight="1" spans="1:8">
      <c r="A4" s="1"/>
      <c r="B4" s="3" t="s">
        <v>2</v>
      </c>
      <c r="C4" s="3"/>
      <c r="D4" s="3"/>
      <c r="E4" s="2"/>
      <c r="F4" s="2"/>
      <c r="G4" s="2"/>
      <c r="H4" s="2"/>
    </row>
    <row r="5" ht="21" customHeight="1" spans="1:8">
      <c r="A5" s="1"/>
      <c r="B5" s="3"/>
      <c r="C5" s="3"/>
      <c r="D5" s="3"/>
      <c r="E5" s="2"/>
      <c r="F5" s="2"/>
      <c r="G5" s="2"/>
      <c r="H5" s="2"/>
    </row>
    <row r="6" ht="21" customHeight="1" spans="1:8">
      <c r="A6" s="4"/>
      <c r="B6" s="5"/>
      <c r="C6" s="5"/>
      <c r="D6" s="5"/>
      <c r="E6" s="6"/>
      <c r="F6" s="6"/>
      <c r="G6" s="6"/>
      <c r="H6" s="6"/>
    </row>
    <row r="7" ht="39" customHeight="1" spans="1:8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</row>
    <row r="8" ht="37" customHeight="1" spans="1:8">
      <c r="A8" s="8" t="s">
        <v>11</v>
      </c>
      <c r="B8" s="9">
        <v>2014</v>
      </c>
      <c r="C8" s="10" t="s">
        <v>12</v>
      </c>
      <c r="D8" s="9" t="s">
        <v>13</v>
      </c>
      <c r="E8" s="9">
        <v>358000</v>
      </c>
      <c r="F8" s="10" t="s">
        <v>14</v>
      </c>
      <c r="G8" s="9">
        <v>1</v>
      </c>
      <c r="H8" s="10" t="s">
        <v>15</v>
      </c>
    </row>
    <row r="9" ht="37" customHeight="1" spans="1:8">
      <c r="A9" s="8" t="s">
        <v>16</v>
      </c>
      <c r="B9" s="9">
        <v>2022</v>
      </c>
      <c r="C9" s="10" t="s">
        <v>12</v>
      </c>
      <c r="D9" s="9" t="s">
        <v>13</v>
      </c>
      <c r="E9" s="9">
        <v>507000</v>
      </c>
      <c r="F9" s="10" t="s">
        <v>14</v>
      </c>
      <c r="G9" s="9">
        <v>1</v>
      </c>
      <c r="H9" s="10" t="s">
        <v>15</v>
      </c>
    </row>
    <row r="10" ht="37" customHeight="1" spans="1:8">
      <c r="A10" s="8" t="s">
        <v>17</v>
      </c>
      <c r="B10" s="9">
        <v>2022</v>
      </c>
      <c r="C10" s="10" t="s">
        <v>12</v>
      </c>
      <c r="D10" s="9" t="s">
        <v>13</v>
      </c>
      <c r="E10" s="9">
        <v>155000</v>
      </c>
      <c r="F10" s="10" t="s">
        <v>14</v>
      </c>
      <c r="G10" s="9">
        <v>1</v>
      </c>
      <c r="H10" s="10" t="s">
        <v>15</v>
      </c>
    </row>
    <row r="11" ht="37" customHeight="1" spans="1:8">
      <c r="A11" s="8" t="s">
        <v>18</v>
      </c>
      <c r="B11" s="9" t="s">
        <v>19</v>
      </c>
      <c r="C11" s="10" t="s">
        <v>20</v>
      </c>
      <c r="D11" s="9" t="s">
        <v>21</v>
      </c>
      <c r="E11" s="9">
        <v>985</v>
      </c>
      <c r="F11" s="10" t="s">
        <v>14</v>
      </c>
      <c r="G11" s="9">
        <v>6</v>
      </c>
      <c r="H11" s="10" t="s">
        <v>22</v>
      </c>
    </row>
    <row r="12" ht="37" customHeight="1" spans="1:8">
      <c r="A12" s="8" t="s">
        <v>23</v>
      </c>
      <c r="B12" s="9" t="s">
        <v>24</v>
      </c>
      <c r="C12" s="10" t="s">
        <v>20</v>
      </c>
      <c r="D12" s="9" t="s">
        <v>25</v>
      </c>
      <c r="E12" s="9">
        <v>700</v>
      </c>
      <c r="F12" s="10" t="s">
        <v>14</v>
      </c>
      <c r="G12" s="9">
        <v>55</v>
      </c>
      <c r="H12" s="10" t="s">
        <v>22</v>
      </c>
    </row>
    <row r="13" ht="37" customHeight="1" spans="1:8">
      <c r="A13" s="8" t="s">
        <v>26</v>
      </c>
      <c r="B13" s="9" t="s">
        <v>24</v>
      </c>
      <c r="C13" s="10" t="s">
        <v>20</v>
      </c>
      <c r="D13" s="9" t="s">
        <v>25</v>
      </c>
      <c r="E13" s="9">
        <v>850</v>
      </c>
      <c r="F13" s="10" t="s">
        <v>14</v>
      </c>
      <c r="G13" s="9">
        <v>53</v>
      </c>
      <c r="H13" s="10" t="s">
        <v>22</v>
      </c>
    </row>
    <row r="14" ht="37" customHeight="1" spans="1:8">
      <c r="A14" s="8" t="s">
        <v>27</v>
      </c>
      <c r="B14" s="9" t="s">
        <v>28</v>
      </c>
      <c r="C14" s="10" t="s">
        <v>20</v>
      </c>
      <c r="D14" s="9" t="s">
        <v>25</v>
      </c>
      <c r="E14" s="9">
        <v>780</v>
      </c>
      <c r="F14" s="10" t="s">
        <v>14</v>
      </c>
      <c r="G14" s="9">
        <v>20</v>
      </c>
      <c r="H14" s="10" t="s">
        <v>22</v>
      </c>
    </row>
    <row r="15" ht="37" customHeight="1" spans="1:8">
      <c r="A15" s="8" t="s">
        <v>29</v>
      </c>
      <c r="B15" s="9" t="s">
        <v>24</v>
      </c>
      <c r="C15" s="10" t="s">
        <v>20</v>
      </c>
      <c r="D15" s="9" t="s">
        <v>25</v>
      </c>
      <c r="E15" s="9">
        <v>550</v>
      </c>
      <c r="F15" s="10" t="s">
        <v>14</v>
      </c>
      <c r="G15" s="9">
        <v>54</v>
      </c>
      <c r="H15" s="10" t="s">
        <v>22</v>
      </c>
    </row>
    <row r="16" ht="37" customHeight="1" spans="1:8">
      <c r="A16" s="8" t="s">
        <v>30</v>
      </c>
      <c r="B16" s="9" t="s">
        <v>24</v>
      </c>
      <c r="C16" s="10" t="s">
        <v>20</v>
      </c>
      <c r="D16" s="9" t="s">
        <v>25</v>
      </c>
      <c r="E16" s="9">
        <v>1180</v>
      </c>
      <c r="F16" s="10" t="s">
        <v>14</v>
      </c>
      <c r="G16" s="9">
        <v>5</v>
      </c>
      <c r="H16" s="10" t="s">
        <v>22</v>
      </c>
    </row>
    <row r="17" ht="37" customHeight="1" spans="1:8">
      <c r="A17" s="8" t="s">
        <v>31</v>
      </c>
      <c r="B17" s="9" t="s">
        <v>32</v>
      </c>
      <c r="C17" s="10" t="s">
        <v>20</v>
      </c>
      <c r="D17" s="9" t="s">
        <v>25</v>
      </c>
      <c r="E17" s="9">
        <v>780</v>
      </c>
      <c r="F17" s="10" t="s">
        <v>14</v>
      </c>
      <c r="G17" s="9">
        <v>22</v>
      </c>
      <c r="H17" s="10" t="s">
        <v>22</v>
      </c>
    </row>
    <row r="18" ht="37" customHeight="1" spans="1:8">
      <c r="A18" s="8" t="s">
        <v>33</v>
      </c>
      <c r="B18" s="9" t="s">
        <v>34</v>
      </c>
      <c r="C18" s="10" t="s">
        <v>20</v>
      </c>
      <c r="D18" s="9" t="s">
        <v>25</v>
      </c>
      <c r="E18" s="9">
        <v>780</v>
      </c>
      <c r="F18" s="10" t="s">
        <v>14</v>
      </c>
      <c r="G18" s="9">
        <v>25</v>
      </c>
      <c r="H18" s="10" t="s">
        <v>22</v>
      </c>
    </row>
    <row r="19" ht="37" customHeight="1" spans="1:8">
      <c r="A19" s="8" t="s">
        <v>35</v>
      </c>
      <c r="B19" s="9" t="s">
        <v>36</v>
      </c>
      <c r="C19" s="10" t="s">
        <v>20</v>
      </c>
      <c r="D19" s="9" t="s">
        <v>25</v>
      </c>
      <c r="E19" s="9">
        <v>880</v>
      </c>
      <c r="F19" s="10" t="s">
        <v>14</v>
      </c>
      <c r="G19" s="9">
        <v>28</v>
      </c>
      <c r="H19" s="10" t="s">
        <v>22</v>
      </c>
    </row>
    <row r="20" ht="37" customHeight="1" spans="1:8">
      <c r="A20" s="8" t="s">
        <v>37</v>
      </c>
      <c r="B20" s="9" t="s">
        <v>32</v>
      </c>
      <c r="C20" s="10" t="s">
        <v>20</v>
      </c>
      <c r="D20" s="9" t="s">
        <v>25</v>
      </c>
      <c r="E20" s="9">
        <v>780</v>
      </c>
      <c r="F20" s="10" t="s">
        <v>14</v>
      </c>
      <c r="G20" s="9">
        <v>25</v>
      </c>
      <c r="H20" s="10" t="s">
        <v>22</v>
      </c>
    </row>
    <row r="21" ht="37" customHeight="1" spans="1:8">
      <c r="A21" s="8" t="s">
        <v>38</v>
      </c>
      <c r="B21" s="9" t="s">
        <v>34</v>
      </c>
      <c r="C21" s="10" t="s">
        <v>20</v>
      </c>
      <c r="D21" s="9" t="s">
        <v>25</v>
      </c>
      <c r="E21" s="9">
        <v>780</v>
      </c>
      <c r="F21" s="10" t="s">
        <v>14</v>
      </c>
      <c r="G21" s="9">
        <v>30</v>
      </c>
      <c r="H21" s="10" t="s">
        <v>22</v>
      </c>
    </row>
    <row r="22" ht="37" customHeight="1" spans="1:8">
      <c r="A22" s="8" t="s">
        <v>39</v>
      </c>
      <c r="B22" s="9" t="s">
        <v>24</v>
      </c>
      <c r="C22" s="10" t="s">
        <v>20</v>
      </c>
      <c r="D22" s="9" t="s">
        <v>40</v>
      </c>
      <c r="E22" s="9">
        <v>280</v>
      </c>
      <c r="F22" s="10" t="s">
        <v>14</v>
      </c>
      <c r="G22" s="9">
        <v>774</v>
      </c>
      <c r="H22" s="10" t="s">
        <v>22</v>
      </c>
    </row>
    <row r="23" ht="37" customHeight="1" spans="1:8">
      <c r="A23" s="8" t="s">
        <v>41</v>
      </c>
      <c r="B23" s="9" t="s">
        <v>24</v>
      </c>
      <c r="C23" s="10" t="s">
        <v>20</v>
      </c>
      <c r="D23" s="9" t="s">
        <v>40</v>
      </c>
      <c r="E23" s="9">
        <v>280</v>
      </c>
      <c r="F23" s="10" t="s">
        <v>14</v>
      </c>
      <c r="G23" s="9">
        <v>823</v>
      </c>
      <c r="H23" s="10" t="s">
        <v>22</v>
      </c>
    </row>
    <row r="24" ht="37" customHeight="1" spans="1:8">
      <c r="A24" s="8" t="s">
        <v>42</v>
      </c>
      <c r="B24" s="9" t="s">
        <v>43</v>
      </c>
      <c r="C24" s="10" t="s">
        <v>12</v>
      </c>
      <c r="D24" s="9" t="s">
        <v>44</v>
      </c>
      <c r="E24" s="9">
        <v>1350</v>
      </c>
      <c r="F24" s="10" t="s">
        <v>14</v>
      </c>
      <c r="G24" s="9">
        <v>11</v>
      </c>
      <c r="H24" s="10" t="s">
        <v>22</v>
      </c>
    </row>
    <row r="25" ht="37" customHeight="1" spans="1:8">
      <c r="A25" s="8" t="s">
        <v>45</v>
      </c>
      <c r="B25" s="9" t="s">
        <v>46</v>
      </c>
      <c r="C25" s="10" t="s">
        <v>12</v>
      </c>
      <c r="D25" s="9" t="s">
        <v>44</v>
      </c>
      <c r="E25" s="9">
        <v>5300</v>
      </c>
      <c r="F25" s="10" t="s">
        <v>14</v>
      </c>
      <c r="G25" s="9">
        <v>2</v>
      </c>
      <c r="H25" s="10" t="s">
        <v>22</v>
      </c>
    </row>
    <row r="26" ht="37" customHeight="1" spans="1:8">
      <c r="A26" s="8" t="s">
        <v>47</v>
      </c>
      <c r="B26" s="9" t="s">
        <v>19</v>
      </c>
      <c r="C26" s="10" t="s">
        <v>20</v>
      </c>
      <c r="D26" s="9" t="s">
        <v>13</v>
      </c>
      <c r="E26" s="9">
        <v>680</v>
      </c>
      <c r="F26" s="10" t="s">
        <v>14</v>
      </c>
      <c r="G26" s="9">
        <v>25</v>
      </c>
      <c r="H26" s="10" t="s">
        <v>22</v>
      </c>
    </row>
    <row r="27" ht="37" customHeight="1" spans="1:8">
      <c r="A27" s="8" t="s">
        <v>48</v>
      </c>
      <c r="B27" s="9" t="s">
        <v>19</v>
      </c>
      <c r="C27" s="10" t="s">
        <v>20</v>
      </c>
      <c r="D27" s="9" t="s">
        <v>13</v>
      </c>
      <c r="E27" s="9">
        <v>780</v>
      </c>
      <c r="F27" s="10" t="s">
        <v>14</v>
      </c>
      <c r="G27" s="9">
        <v>19</v>
      </c>
      <c r="H27" s="10" t="s">
        <v>22</v>
      </c>
    </row>
    <row r="28" ht="37" customHeight="1" spans="1:8">
      <c r="A28" s="8" t="s">
        <v>49</v>
      </c>
      <c r="B28" s="9" t="s">
        <v>19</v>
      </c>
      <c r="C28" s="10" t="s">
        <v>20</v>
      </c>
      <c r="D28" s="9" t="s">
        <v>13</v>
      </c>
      <c r="E28" s="9">
        <v>780</v>
      </c>
      <c r="F28" s="10" t="s">
        <v>14</v>
      </c>
      <c r="G28" s="9">
        <v>21</v>
      </c>
      <c r="H28" s="10" t="s">
        <v>22</v>
      </c>
    </row>
    <row r="29" ht="37" customHeight="1" spans="1:8">
      <c r="A29" s="8" t="s">
        <v>50</v>
      </c>
      <c r="B29" s="9" t="s">
        <v>19</v>
      </c>
      <c r="C29" s="10" t="s">
        <v>20</v>
      </c>
      <c r="D29" s="9" t="s">
        <v>13</v>
      </c>
      <c r="E29" s="9">
        <v>1650</v>
      </c>
      <c r="F29" s="10" t="s">
        <v>14</v>
      </c>
      <c r="G29" s="9">
        <v>21</v>
      </c>
      <c r="H29" s="10" t="s">
        <v>22</v>
      </c>
    </row>
    <row r="30" ht="37" customHeight="1" spans="1:8">
      <c r="A30" s="8" t="s">
        <v>51</v>
      </c>
      <c r="B30" s="9" t="s">
        <v>19</v>
      </c>
      <c r="C30" s="10" t="s">
        <v>20</v>
      </c>
      <c r="D30" s="9" t="s">
        <v>13</v>
      </c>
      <c r="E30" s="9">
        <v>1650</v>
      </c>
      <c r="F30" s="10" t="s">
        <v>14</v>
      </c>
      <c r="G30" s="9">
        <v>17</v>
      </c>
      <c r="H30" s="10" t="s">
        <v>22</v>
      </c>
    </row>
    <row r="31" ht="37" customHeight="1" spans="1:8">
      <c r="A31" s="8" t="s">
        <v>52</v>
      </c>
      <c r="B31" s="9" t="s">
        <v>19</v>
      </c>
      <c r="C31" s="10" t="s">
        <v>20</v>
      </c>
      <c r="D31" s="9" t="s">
        <v>13</v>
      </c>
      <c r="E31" s="9">
        <v>2100</v>
      </c>
      <c r="F31" s="10" t="s">
        <v>14</v>
      </c>
      <c r="G31" s="9">
        <v>21</v>
      </c>
      <c r="H31" s="10" t="s">
        <v>22</v>
      </c>
    </row>
    <row r="32" ht="37" customHeight="1" spans="1:8">
      <c r="A32" s="8" t="s">
        <v>53</v>
      </c>
      <c r="B32" s="9" t="s">
        <v>19</v>
      </c>
      <c r="C32" s="10" t="s">
        <v>20</v>
      </c>
      <c r="D32" s="9" t="s">
        <v>13</v>
      </c>
      <c r="E32" s="9">
        <v>2200</v>
      </c>
      <c r="F32" s="10" t="s">
        <v>14</v>
      </c>
      <c r="G32" s="9">
        <v>17</v>
      </c>
      <c r="H32" s="10" t="s">
        <v>22</v>
      </c>
    </row>
    <row r="33" ht="37" customHeight="1" spans="1:8">
      <c r="A33" s="8" t="s">
        <v>54</v>
      </c>
      <c r="B33" s="9" t="s">
        <v>19</v>
      </c>
      <c r="C33" s="10" t="s">
        <v>20</v>
      </c>
      <c r="D33" s="9" t="s">
        <v>13</v>
      </c>
      <c r="E33" s="9">
        <v>4500</v>
      </c>
      <c r="F33" s="10" t="s">
        <v>14</v>
      </c>
      <c r="G33" s="9">
        <v>4</v>
      </c>
      <c r="H33" s="10" t="s">
        <v>22</v>
      </c>
    </row>
    <row r="34" ht="37" customHeight="1" spans="1:8">
      <c r="A34" s="8" t="s">
        <v>55</v>
      </c>
      <c r="B34" s="9" t="s">
        <v>19</v>
      </c>
      <c r="C34" s="10" t="s">
        <v>12</v>
      </c>
      <c r="D34" s="9" t="s">
        <v>13</v>
      </c>
      <c r="E34" s="9">
        <v>550</v>
      </c>
      <c r="F34" s="10" t="s">
        <v>14</v>
      </c>
      <c r="G34" s="9">
        <v>46</v>
      </c>
      <c r="H34" s="10" t="s">
        <v>22</v>
      </c>
    </row>
    <row r="35" ht="37" customHeight="1" spans="1:8">
      <c r="A35" s="8" t="s">
        <v>56</v>
      </c>
      <c r="B35" s="9" t="s">
        <v>19</v>
      </c>
      <c r="C35" s="10" t="s">
        <v>20</v>
      </c>
      <c r="D35" s="9" t="s">
        <v>13</v>
      </c>
      <c r="E35" s="9">
        <v>1450</v>
      </c>
      <c r="F35" s="10" t="s">
        <v>14</v>
      </c>
      <c r="G35" s="9">
        <v>23</v>
      </c>
      <c r="H35" s="10" t="s">
        <v>22</v>
      </c>
    </row>
    <row r="36" ht="37" customHeight="1" spans="1:8">
      <c r="A36" s="8" t="s">
        <v>57</v>
      </c>
      <c r="B36" s="9" t="s">
        <v>58</v>
      </c>
      <c r="C36" s="10" t="s">
        <v>12</v>
      </c>
      <c r="D36" s="9" t="s">
        <v>13</v>
      </c>
      <c r="E36" s="9">
        <v>1550</v>
      </c>
      <c r="F36" s="10" t="s">
        <v>14</v>
      </c>
      <c r="G36" s="9">
        <v>12</v>
      </c>
      <c r="H36" s="10" t="s">
        <v>22</v>
      </c>
    </row>
    <row r="37" ht="37" customHeight="1" spans="1:8">
      <c r="A37" s="8" t="s">
        <v>59</v>
      </c>
      <c r="B37" s="9" t="s">
        <v>28</v>
      </c>
      <c r="C37" s="10" t="s">
        <v>20</v>
      </c>
      <c r="D37" s="9" t="s">
        <v>13</v>
      </c>
      <c r="E37" s="9">
        <v>1650</v>
      </c>
      <c r="F37" s="10" t="s">
        <v>14</v>
      </c>
      <c r="G37" s="9">
        <v>54</v>
      </c>
      <c r="H37" s="10" t="s">
        <v>22</v>
      </c>
    </row>
    <row r="38" ht="15" spans="1:8">
      <c r="A38" s="8" t="s">
        <v>60</v>
      </c>
      <c r="B38" s="9" t="s">
        <v>28</v>
      </c>
      <c r="C38" s="10" t="s">
        <v>20</v>
      </c>
      <c r="D38" s="9" t="s">
        <v>13</v>
      </c>
      <c r="E38" s="9">
        <v>1150</v>
      </c>
      <c r="F38" s="10" t="s">
        <v>14</v>
      </c>
      <c r="G38" s="9">
        <v>36</v>
      </c>
      <c r="H38" s="10" t="s">
        <v>22</v>
      </c>
    </row>
    <row r="39" ht="15" spans="1:8">
      <c r="A39" s="8" t="s">
        <v>61</v>
      </c>
      <c r="B39" s="9" t="s">
        <v>62</v>
      </c>
      <c r="C39" s="10" t="s">
        <v>12</v>
      </c>
      <c r="D39" s="9" t="s">
        <v>13</v>
      </c>
      <c r="E39" s="9">
        <v>1700</v>
      </c>
      <c r="F39" s="10" t="s">
        <v>14</v>
      </c>
      <c r="G39" s="9">
        <v>26</v>
      </c>
      <c r="H39" s="10" t="s">
        <v>22</v>
      </c>
    </row>
    <row r="40" ht="26.4" spans="1:8">
      <c r="A40" s="8" t="s">
        <v>63</v>
      </c>
      <c r="B40" s="9" t="s">
        <v>62</v>
      </c>
      <c r="C40" s="10" t="s">
        <v>12</v>
      </c>
      <c r="D40" s="9" t="s">
        <v>13</v>
      </c>
      <c r="E40" s="9">
        <v>750</v>
      </c>
      <c r="F40" s="10" t="s">
        <v>14</v>
      </c>
      <c r="G40" s="9">
        <v>3</v>
      </c>
      <c r="H40" s="10" t="s">
        <v>22</v>
      </c>
    </row>
    <row r="41" ht="15" spans="1:8">
      <c r="A41" s="8" t="s">
        <v>64</v>
      </c>
      <c r="B41" s="9" t="s">
        <v>62</v>
      </c>
      <c r="C41" s="10" t="s">
        <v>12</v>
      </c>
      <c r="D41" s="9" t="s">
        <v>13</v>
      </c>
      <c r="E41" s="9">
        <v>8000</v>
      </c>
      <c r="F41" s="10" t="s">
        <v>65</v>
      </c>
      <c r="G41" s="9">
        <v>1</v>
      </c>
      <c r="H41" s="10" t="s">
        <v>22</v>
      </c>
    </row>
    <row r="42" ht="15" spans="1:8">
      <c r="A42" s="8" t="s">
        <v>66</v>
      </c>
      <c r="B42" s="9" t="s">
        <v>62</v>
      </c>
      <c r="C42" s="10" t="s">
        <v>12</v>
      </c>
      <c r="D42" s="9" t="s">
        <v>13</v>
      </c>
      <c r="E42" s="9">
        <v>8000</v>
      </c>
      <c r="F42" s="10" t="s">
        <v>65</v>
      </c>
      <c r="G42" s="9">
        <v>3</v>
      </c>
      <c r="H42" s="10" t="s">
        <v>22</v>
      </c>
    </row>
    <row r="43" ht="15" spans="1:8">
      <c r="A43" s="8" t="s">
        <v>67</v>
      </c>
      <c r="B43" s="9" t="s">
        <v>58</v>
      </c>
      <c r="C43" s="10" t="s">
        <v>12</v>
      </c>
      <c r="D43" s="9" t="s">
        <v>13</v>
      </c>
      <c r="E43" s="9">
        <v>1450</v>
      </c>
      <c r="F43" s="10" t="s">
        <v>14</v>
      </c>
      <c r="G43" s="9">
        <v>12</v>
      </c>
      <c r="H43" s="10" t="s">
        <v>22</v>
      </c>
    </row>
    <row r="44" ht="26.4" spans="1:8">
      <c r="A44" s="8" t="s">
        <v>68</v>
      </c>
      <c r="B44" s="9" t="s">
        <v>62</v>
      </c>
      <c r="C44" s="10" t="s">
        <v>12</v>
      </c>
      <c r="D44" s="9" t="s">
        <v>13</v>
      </c>
      <c r="E44" s="9">
        <v>350</v>
      </c>
      <c r="F44" s="10" t="s">
        <v>14</v>
      </c>
      <c r="G44" s="9">
        <v>39</v>
      </c>
      <c r="H44" s="10" t="s">
        <v>22</v>
      </c>
    </row>
    <row r="45" ht="15" spans="1:8">
      <c r="A45" s="8" t="s">
        <v>69</v>
      </c>
      <c r="B45" s="9" t="s">
        <v>58</v>
      </c>
      <c r="C45" s="10" t="s">
        <v>12</v>
      </c>
      <c r="D45" s="9" t="s">
        <v>13</v>
      </c>
      <c r="E45" s="9">
        <v>750</v>
      </c>
      <c r="F45" s="10" t="s">
        <v>14</v>
      </c>
      <c r="G45" s="9">
        <v>30</v>
      </c>
      <c r="H45" s="10" t="s">
        <v>22</v>
      </c>
    </row>
    <row r="46" ht="15" spans="1:8">
      <c r="A46" s="8" t="s">
        <v>70</v>
      </c>
      <c r="B46" s="9" t="s">
        <v>71</v>
      </c>
      <c r="C46" s="10" t="s">
        <v>20</v>
      </c>
      <c r="D46" s="9" t="s">
        <v>13</v>
      </c>
      <c r="E46" s="9">
        <v>2250</v>
      </c>
      <c r="F46" s="10" t="s">
        <v>14</v>
      </c>
      <c r="G46" s="9">
        <v>12</v>
      </c>
      <c r="H46" s="10" t="s">
        <v>22</v>
      </c>
    </row>
    <row r="47" ht="15" spans="1:8">
      <c r="A47" s="8" t="s">
        <v>72</v>
      </c>
      <c r="B47" s="9" t="s">
        <v>73</v>
      </c>
      <c r="C47" s="10" t="s">
        <v>20</v>
      </c>
      <c r="D47" s="9" t="s">
        <v>13</v>
      </c>
      <c r="E47" s="9">
        <v>2250</v>
      </c>
      <c r="F47" s="10" t="s">
        <v>14</v>
      </c>
      <c r="G47" s="9">
        <v>6</v>
      </c>
      <c r="H47" s="10" t="s">
        <v>22</v>
      </c>
    </row>
    <row r="48" ht="15" spans="1:8">
      <c r="A48" s="8" t="s">
        <v>74</v>
      </c>
      <c r="B48" s="9" t="s">
        <v>62</v>
      </c>
      <c r="C48" s="10" t="s">
        <v>20</v>
      </c>
      <c r="D48" s="9" t="s">
        <v>13</v>
      </c>
      <c r="E48" s="9">
        <v>2250</v>
      </c>
      <c r="F48" s="10" t="s">
        <v>14</v>
      </c>
      <c r="G48" s="9">
        <v>9</v>
      </c>
      <c r="H48" s="10" t="s">
        <v>22</v>
      </c>
    </row>
    <row r="49" ht="15" spans="1:8">
      <c r="A49" s="8" t="s">
        <v>75</v>
      </c>
      <c r="B49" s="9" t="s">
        <v>19</v>
      </c>
      <c r="C49" s="10" t="s">
        <v>12</v>
      </c>
      <c r="D49" s="9" t="s">
        <v>13</v>
      </c>
      <c r="E49" s="9">
        <v>680</v>
      </c>
      <c r="F49" s="10" t="s">
        <v>14</v>
      </c>
      <c r="G49" s="9">
        <v>5</v>
      </c>
      <c r="H49" s="10" t="s">
        <v>22</v>
      </c>
    </row>
    <row r="50" ht="15" spans="1:8">
      <c r="A50" s="8" t="s">
        <v>76</v>
      </c>
      <c r="B50" s="9" t="s">
        <v>58</v>
      </c>
      <c r="C50" s="10" t="s">
        <v>20</v>
      </c>
      <c r="D50" s="9" t="s">
        <v>13</v>
      </c>
      <c r="E50" s="9">
        <v>2250</v>
      </c>
      <c r="F50" s="10" t="s">
        <v>14</v>
      </c>
      <c r="G50" s="9">
        <v>2</v>
      </c>
      <c r="H50" s="10" t="s">
        <v>22</v>
      </c>
    </row>
    <row r="51" ht="15" spans="1:8">
      <c r="A51" s="8" t="s">
        <v>77</v>
      </c>
      <c r="B51" s="9" t="s">
        <v>78</v>
      </c>
      <c r="C51" s="10" t="s">
        <v>20</v>
      </c>
      <c r="D51" s="9" t="s">
        <v>13</v>
      </c>
      <c r="E51" s="9">
        <v>750</v>
      </c>
      <c r="F51" s="10" t="s">
        <v>14</v>
      </c>
      <c r="G51" s="9">
        <v>3</v>
      </c>
      <c r="H51" s="10" t="s">
        <v>22</v>
      </c>
    </row>
    <row r="52" ht="26.4" spans="1:8">
      <c r="A52" s="8" t="s">
        <v>79</v>
      </c>
      <c r="B52" s="9" t="s">
        <v>28</v>
      </c>
      <c r="C52" s="10" t="s">
        <v>20</v>
      </c>
      <c r="D52" s="9" t="s">
        <v>13</v>
      </c>
      <c r="E52" s="9">
        <v>3400</v>
      </c>
      <c r="F52" s="10" t="s">
        <v>14</v>
      </c>
      <c r="G52" s="9">
        <v>2</v>
      </c>
      <c r="H52" s="10" t="s">
        <v>22</v>
      </c>
    </row>
    <row r="53" ht="15" spans="1:8">
      <c r="A53" s="8" t="s">
        <v>80</v>
      </c>
      <c r="B53" s="9" t="s">
        <v>62</v>
      </c>
      <c r="C53" s="10" t="s">
        <v>12</v>
      </c>
      <c r="D53" s="9" t="s">
        <v>13</v>
      </c>
      <c r="E53" s="9">
        <v>2350</v>
      </c>
      <c r="F53" s="10" t="s">
        <v>14</v>
      </c>
      <c r="G53" s="9">
        <v>7</v>
      </c>
      <c r="H53" s="10" t="s">
        <v>22</v>
      </c>
    </row>
    <row r="54" ht="15" spans="1:8">
      <c r="A54" s="8" t="s">
        <v>81</v>
      </c>
      <c r="B54" s="9" t="s">
        <v>62</v>
      </c>
      <c r="C54" s="10" t="s">
        <v>12</v>
      </c>
      <c r="D54" s="9" t="s">
        <v>13</v>
      </c>
      <c r="E54" s="9">
        <v>3500</v>
      </c>
      <c r="F54" s="10" t="s">
        <v>14</v>
      </c>
      <c r="G54" s="9">
        <v>14</v>
      </c>
      <c r="H54" s="10" t="s">
        <v>22</v>
      </c>
    </row>
    <row r="55" ht="15" spans="1:8">
      <c r="A55" s="8" t="s">
        <v>82</v>
      </c>
      <c r="B55" s="9" t="s">
        <v>62</v>
      </c>
      <c r="C55" s="10" t="s">
        <v>12</v>
      </c>
      <c r="D55" s="9" t="s">
        <v>13</v>
      </c>
      <c r="E55" s="9">
        <v>4800</v>
      </c>
      <c r="F55" s="10" t="s">
        <v>14</v>
      </c>
      <c r="G55" s="9">
        <v>5</v>
      </c>
      <c r="H55" s="10" t="s">
        <v>22</v>
      </c>
    </row>
    <row r="56" ht="15" spans="1:8">
      <c r="A56" s="8" t="s">
        <v>83</v>
      </c>
      <c r="B56" s="9" t="s">
        <v>28</v>
      </c>
      <c r="C56" s="10" t="s">
        <v>12</v>
      </c>
      <c r="D56" s="9" t="s">
        <v>13</v>
      </c>
      <c r="E56" s="9">
        <v>950</v>
      </c>
      <c r="F56" s="10" t="s">
        <v>14</v>
      </c>
      <c r="G56" s="9">
        <v>1</v>
      </c>
      <c r="H56" s="10" t="s">
        <v>22</v>
      </c>
    </row>
    <row r="57" ht="15" spans="1:8">
      <c r="A57" s="8" t="s">
        <v>84</v>
      </c>
      <c r="B57" s="9" t="s">
        <v>85</v>
      </c>
      <c r="C57" s="10" t="s">
        <v>12</v>
      </c>
      <c r="D57" s="9" t="s">
        <v>13</v>
      </c>
      <c r="E57" s="9">
        <v>1750</v>
      </c>
      <c r="F57" s="10" t="s">
        <v>14</v>
      </c>
      <c r="G57" s="9">
        <v>9</v>
      </c>
      <c r="H57" s="10" t="s">
        <v>22</v>
      </c>
    </row>
    <row r="58" ht="15" spans="1:8">
      <c r="A58" s="8" t="s">
        <v>86</v>
      </c>
      <c r="B58" s="9" t="s">
        <v>85</v>
      </c>
      <c r="C58" s="10" t="s">
        <v>12</v>
      </c>
      <c r="D58" s="9" t="s">
        <v>13</v>
      </c>
      <c r="E58" s="9">
        <v>1750</v>
      </c>
      <c r="F58" s="10" t="s">
        <v>14</v>
      </c>
      <c r="G58" s="9">
        <v>1</v>
      </c>
      <c r="H58" s="10" t="s">
        <v>22</v>
      </c>
    </row>
    <row r="59" ht="26.4" spans="1:8">
      <c r="A59" s="8" t="s">
        <v>87</v>
      </c>
      <c r="B59" s="9" t="s">
        <v>28</v>
      </c>
      <c r="C59" s="10" t="s">
        <v>12</v>
      </c>
      <c r="D59" s="9" t="s">
        <v>13</v>
      </c>
      <c r="E59" s="9">
        <v>580</v>
      </c>
      <c r="F59" s="10" t="s">
        <v>14</v>
      </c>
      <c r="G59" s="9">
        <v>7</v>
      </c>
      <c r="H59" s="10" t="s">
        <v>22</v>
      </c>
    </row>
    <row r="60" ht="15" spans="1:8">
      <c r="A60" s="8" t="s">
        <v>88</v>
      </c>
      <c r="B60" s="9" t="s">
        <v>28</v>
      </c>
      <c r="C60" s="10" t="s">
        <v>12</v>
      </c>
      <c r="D60" s="9" t="s">
        <v>13</v>
      </c>
      <c r="E60" s="9">
        <v>780</v>
      </c>
      <c r="F60" s="10" t="s">
        <v>14</v>
      </c>
      <c r="G60" s="9">
        <v>107</v>
      </c>
      <c r="H60" s="10" t="s">
        <v>22</v>
      </c>
    </row>
    <row r="61" ht="15" spans="1:8">
      <c r="A61" s="8" t="s">
        <v>89</v>
      </c>
      <c r="B61" s="9" t="s">
        <v>58</v>
      </c>
      <c r="C61" s="10" t="s">
        <v>12</v>
      </c>
      <c r="D61" s="9" t="s">
        <v>13</v>
      </c>
      <c r="E61" s="9">
        <v>1250</v>
      </c>
      <c r="F61" s="10" t="s">
        <v>14</v>
      </c>
      <c r="G61" s="9">
        <v>3</v>
      </c>
      <c r="H61" s="10" t="s">
        <v>22</v>
      </c>
    </row>
    <row r="62" ht="15" spans="1:8">
      <c r="A62" s="8" t="s">
        <v>90</v>
      </c>
      <c r="B62" s="9" t="s">
        <v>58</v>
      </c>
      <c r="C62" s="10" t="s">
        <v>12</v>
      </c>
      <c r="D62" s="9" t="s">
        <v>13</v>
      </c>
      <c r="E62" s="9">
        <v>1450</v>
      </c>
      <c r="F62" s="10" t="s">
        <v>14</v>
      </c>
      <c r="G62" s="9">
        <v>8</v>
      </c>
      <c r="H62" s="10" t="s">
        <v>22</v>
      </c>
    </row>
    <row r="63" ht="15" spans="1:8">
      <c r="A63" s="8" t="s">
        <v>90</v>
      </c>
      <c r="B63" s="9" t="s">
        <v>62</v>
      </c>
      <c r="C63" s="10" t="s">
        <v>12</v>
      </c>
      <c r="D63" s="9" t="s">
        <v>13</v>
      </c>
      <c r="E63" s="9">
        <v>1450</v>
      </c>
      <c r="F63" s="10" t="s">
        <v>14</v>
      </c>
      <c r="G63" s="9">
        <v>11</v>
      </c>
      <c r="H63" s="10" t="s">
        <v>22</v>
      </c>
    </row>
    <row r="64" ht="15" spans="1:8">
      <c r="A64" s="8" t="s">
        <v>91</v>
      </c>
      <c r="B64" s="9" t="s">
        <v>62</v>
      </c>
      <c r="C64" s="10" t="s">
        <v>12</v>
      </c>
      <c r="D64" s="9" t="s">
        <v>13</v>
      </c>
      <c r="E64" s="9">
        <v>1250</v>
      </c>
      <c r="F64" s="10" t="s">
        <v>14</v>
      </c>
      <c r="G64" s="9">
        <v>1</v>
      </c>
      <c r="H64" s="10" t="s">
        <v>22</v>
      </c>
    </row>
    <row r="65" ht="15" spans="1:8">
      <c r="A65" s="8" t="s">
        <v>92</v>
      </c>
      <c r="B65" s="9" t="s">
        <v>58</v>
      </c>
      <c r="C65" s="10" t="s">
        <v>12</v>
      </c>
      <c r="D65" s="9" t="s">
        <v>13</v>
      </c>
      <c r="E65" s="9">
        <v>1250</v>
      </c>
      <c r="F65" s="10" t="s">
        <v>14</v>
      </c>
      <c r="G65" s="9">
        <v>5</v>
      </c>
      <c r="H65" s="10" t="s">
        <v>22</v>
      </c>
    </row>
    <row r="66" ht="15" spans="1:8">
      <c r="A66" s="8" t="s">
        <v>93</v>
      </c>
      <c r="B66" s="9" t="s">
        <v>58</v>
      </c>
      <c r="C66" s="10" t="s">
        <v>12</v>
      </c>
      <c r="D66" s="9" t="s">
        <v>13</v>
      </c>
      <c r="E66" s="9">
        <v>2600</v>
      </c>
      <c r="F66" s="10" t="s">
        <v>14</v>
      </c>
      <c r="G66" s="9">
        <v>3</v>
      </c>
      <c r="H66" s="10" t="s">
        <v>22</v>
      </c>
    </row>
    <row r="67" ht="15" spans="1:8">
      <c r="A67" s="8" t="s">
        <v>94</v>
      </c>
      <c r="B67" s="9" t="s">
        <v>78</v>
      </c>
      <c r="C67" s="10" t="s">
        <v>20</v>
      </c>
      <c r="D67" s="9" t="s">
        <v>13</v>
      </c>
      <c r="E67" s="9">
        <v>350</v>
      </c>
      <c r="F67" s="10" t="s">
        <v>14</v>
      </c>
      <c r="G67" s="9">
        <v>50</v>
      </c>
      <c r="H67" s="10" t="s">
        <v>22</v>
      </c>
    </row>
    <row r="68" ht="15" spans="1:8">
      <c r="A68" s="8" t="s">
        <v>95</v>
      </c>
      <c r="B68" s="9" t="s">
        <v>62</v>
      </c>
      <c r="C68" s="10" t="s">
        <v>20</v>
      </c>
      <c r="D68" s="9" t="s">
        <v>13</v>
      </c>
      <c r="E68" s="9">
        <v>365</v>
      </c>
      <c r="F68" s="10" t="s">
        <v>14</v>
      </c>
      <c r="G68" s="9">
        <v>8</v>
      </c>
      <c r="H68" s="10" t="s">
        <v>22</v>
      </c>
    </row>
    <row r="69" ht="15" spans="1:8">
      <c r="A69" s="8" t="s">
        <v>96</v>
      </c>
      <c r="B69" s="9" t="s">
        <v>62</v>
      </c>
      <c r="C69" s="10" t="s">
        <v>20</v>
      </c>
      <c r="D69" s="9" t="s">
        <v>13</v>
      </c>
      <c r="E69" s="9">
        <v>6500</v>
      </c>
      <c r="F69" s="10" t="s">
        <v>14</v>
      </c>
      <c r="G69" s="9">
        <v>1</v>
      </c>
      <c r="H69" s="10" t="s">
        <v>22</v>
      </c>
    </row>
    <row r="70" ht="15" spans="1:8">
      <c r="A70" s="8" t="s">
        <v>97</v>
      </c>
      <c r="B70" s="9" t="s">
        <v>62</v>
      </c>
      <c r="C70" s="10" t="s">
        <v>20</v>
      </c>
      <c r="D70" s="9" t="s">
        <v>13</v>
      </c>
      <c r="E70" s="9">
        <v>7500</v>
      </c>
      <c r="F70" s="10" t="s">
        <v>14</v>
      </c>
      <c r="G70" s="9">
        <v>5</v>
      </c>
      <c r="H70" s="10" t="s">
        <v>22</v>
      </c>
    </row>
    <row r="71" ht="15" spans="1:8">
      <c r="A71" s="8" t="s">
        <v>97</v>
      </c>
      <c r="B71" s="9" t="s">
        <v>62</v>
      </c>
      <c r="C71" s="10" t="s">
        <v>20</v>
      </c>
      <c r="D71" s="9" t="s">
        <v>13</v>
      </c>
      <c r="E71" s="9">
        <v>15000</v>
      </c>
      <c r="F71" s="10" t="s">
        <v>65</v>
      </c>
      <c r="G71" s="9">
        <v>1</v>
      </c>
      <c r="H71" s="10" t="s">
        <v>22</v>
      </c>
    </row>
    <row r="72" ht="15" spans="1:8">
      <c r="A72" s="8" t="s">
        <v>98</v>
      </c>
      <c r="B72" s="9" t="s">
        <v>78</v>
      </c>
      <c r="C72" s="10" t="s">
        <v>20</v>
      </c>
      <c r="D72" s="9" t="s">
        <v>13</v>
      </c>
      <c r="E72" s="9">
        <v>1650</v>
      </c>
      <c r="F72" s="10" t="s">
        <v>14</v>
      </c>
      <c r="G72" s="9">
        <v>6</v>
      </c>
      <c r="H72" s="10" t="s">
        <v>22</v>
      </c>
    </row>
    <row r="73" ht="15" spans="1:8">
      <c r="A73" s="8" t="s">
        <v>99</v>
      </c>
      <c r="B73" s="9" t="s">
        <v>100</v>
      </c>
      <c r="C73" s="10" t="s">
        <v>12</v>
      </c>
      <c r="D73" s="9" t="s">
        <v>13</v>
      </c>
      <c r="E73" s="9">
        <v>9500</v>
      </c>
      <c r="F73" s="10" t="s">
        <v>14</v>
      </c>
      <c r="G73" s="9">
        <v>1</v>
      </c>
      <c r="H73" s="10" t="s">
        <v>22</v>
      </c>
    </row>
    <row r="74" ht="26.4" spans="1:8">
      <c r="A74" s="8" t="s">
        <v>101</v>
      </c>
      <c r="B74" s="9">
        <v>2022</v>
      </c>
      <c r="C74" s="10" t="s">
        <v>12</v>
      </c>
      <c r="D74" s="9" t="s">
        <v>13</v>
      </c>
      <c r="E74" s="9">
        <v>16500</v>
      </c>
      <c r="F74" s="10" t="s">
        <v>14</v>
      </c>
      <c r="G74" s="9">
        <v>2</v>
      </c>
      <c r="H74" s="10" t="s">
        <v>22</v>
      </c>
    </row>
    <row r="75" ht="26.4" spans="1:8">
      <c r="A75" s="8" t="s">
        <v>102</v>
      </c>
      <c r="B75" s="9">
        <v>2023</v>
      </c>
      <c r="C75" s="10" t="s">
        <v>20</v>
      </c>
      <c r="D75" s="9" t="s">
        <v>13</v>
      </c>
      <c r="E75" s="9">
        <v>30000</v>
      </c>
      <c r="F75" s="10" t="s">
        <v>14</v>
      </c>
      <c r="G75" s="9">
        <v>3</v>
      </c>
      <c r="H75" s="10" t="s">
        <v>22</v>
      </c>
    </row>
  </sheetData>
  <autoFilter xmlns:etc="http://www.wps.cn/officeDocument/2017/etCustomData" ref="A7:H75" etc:filterBottomFollowUsedRange="0">
    <extLst/>
  </autoFilter>
  <mergeCells count="4">
    <mergeCell ref="A1:A6"/>
    <mergeCell ref="B1:D3"/>
    <mergeCell ref="B4:D6"/>
    <mergeCell ref="E1:H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湛南变</cp:lastModifiedBy>
  <dcterms:created xsi:type="dcterms:W3CDTF">2026-02-22T09:09:00Z</dcterms:created>
  <dcterms:modified xsi:type="dcterms:W3CDTF">2026-10-15T11:23:34Z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F69AE50ED9CD4F8CBC44FB1E57C5C1C7_13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