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5480" windowHeight="8130"/>
  </bookViews>
  <sheets>
    <sheet name="Increase intake CCH 2017 NEW" sheetId="12" r:id="rId1"/>
  </sheets>
  <calcPr calcId="124519"/>
</workbook>
</file>

<file path=xl/calcChain.xml><?xml version="1.0" encoding="utf-8"?>
<calcChain xmlns="http://schemas.openxmlformats.org/spreadsheetml/2006/main">
  <c r="F29" i="12"/>
  <c r="F28"/>
  <c r="F27"/>
  <c r="F26"/>
  <c r="F25"/>
  <c r="F24"/>
  <c r="F23"/>
  <c r="F22"/>
  <c r="F21"/>
  <c r="F20"/>
  <c r="F19"/>
  <c r="F18"/>
  <c r="F17"/>
  <c r="F16"/>
  <c r="F15"/>
  <c r="F14"/>
  <c r="F9"/>
  <c r="F10"/>
  <c r="F11"/>
  <c r="F12"/>
  <c r="F13"/>
  <c r="F8"/>
</calcChain>
</file>

<file path=xl/sharedStrings.xml><?xml version="1.0" encoding="utf-8"?>
<sst xmlns="http://schemas.openxmlformats.org/spreadsheetml/2006/main" count="58" uniqueCount="28">
  <si>
    <t>Year</t>
  </si>
  <si>
    <t>Anantrao Kanase Homoeopathic Medical College &amp; Hospital</t>
  </si>
  <si>
    <t>I BHMS</t>
  </si>
  <si>
    <t>II BHMS</t>
  </si>
  <si>
    <t>III BHMS</t>
  </si>
  <si>
    <t>IV BHMS</t>
  </si>
  <si>
    <t>Kulswami Medical Foundation's</t>
  </si>
  <si>
    <t>Year 2014</t>
  </si>
  <si>
    <t>Supplimentry</t>
  </si>
  <si>
    <t>Percentage</t>
  </si>
  <si>
    <t>Year 2015</t>
  </si>
  <si>
    <t>Regular</t>
  </si>
  <si>
    <t>Year 2016</t>
  </si>
  <si>
    <t>Result of Last Three Academic year of BHMS</t>
  </si>
  <si>
    <t>Details of Examination viz. I-BHMS/II BHMS/III BHMS/IV BHMS(Regular/Suppl.)</t>
  </si>
  <si>
    <t>BHMS</t>
  </si>
  <si>
    <t>No. of Students appeared in main attempt/Suppl.</t>
  </si>
  <si>
    <t>Pass Students</t>
  </si>
  <si>
    <t>Passed</t>
  </si>
  <si>
    <t>Failed</t>
  </si>
  <si>
    <t>10 (New) &amp; 25 (2015)</t>
  </si>
  <si>
    <t>06 (New) &amp; 13 (2015)</t>
  </si>
  <si>
    <t>04 (New) &amp; 12 (2015)</t>
  </si>
  <si>
    <t>60%(New) &amp; 52% (2015)</t>
  </si>
  <si>
    <t>18 (New) &amp; 25 (2015)</t>
  </si>
  <si>
    <t>09 (New) &amp; 25 (2015)</t>
  </si>
  <si>
    <t>66.66%(New) &amp; 50% (2015)</t>
  </si>
  <si>
    <t>27 (New) &amp; 50 (2015)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</si>
</sst>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6"/>
      <color theme="1"/>
      <name val="Cambria"/>
      <family val="1"/>
      <scheme val="major"/>
    </font>
    <font>
      <b/>
      <u/>
      <sz val="14"/>
      <color theme="1"/>
      <name val="Cambria"/>
      <family val="1"/>
      <scheme val="major"/>
    </font>
    <font>
      <b/>
      <sz val="12"/>
      <color theme="1"/>
      <name val="Cambria"/>
      <family val="1"/>
      <scheme val="major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5" fillId="0" borderId="6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0" fontId="5" fillId="0" borderId="2" xfId="0" applyNumberFormat="1" applyFont="1" applyBorder="1" applyAlignment="1">
      <alignment horizontal="center" vertical="center" wrapText="1"/>
    </xf>
    <xf numFmtId="9" fontId="5" fillId="0" borderId="2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10" fontId="5" fillId="0" borderId="4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9" fontId="5" fillId="0" borderId="7" xfId="0" applyNumberFormat="1" applyFont="1" applyBorder="1" applyAlignment="1">
      <alignment horizontal="center" vertical="center" wrapText="1"/>
    </xf>
    <xf numFmtId="10" fontId="5" fillId="0" borderId="7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right" vertical="center" wrapText="1"/>
    </xf>
    <xf numFmtId="0" fontId="5" fillId="0" borderId="8" xfId="0" applyFont="1" applyBorder="1" applyAlignment="1">
      <alignment horizontal="right" vertical="center" wrapText="1"/>
    </xf>
    <xf numFmtId="0" fontId="5" fillId="0" borderId="13" xfId="0" applyFont="1" applyBorder="1" applyAlignment="1">
      <alignment horizontal="right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right" vertical="center" wrapText="1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G29"/>
  <sheetViews>
    <sheetView tabSelected="1" workbookViewId="0">
      <selection activeCell="K8" sqref="K8"/>
    </sheetView>
  </sheetViews>
  <sheetFormatPr defaultRowHeight="15"/>
  <cols>
    <col min="1" max="1" width="9" customWidth="1"/>
    <col min="2" max="2" width="29" bestFit="1" customWidth="1"/>
    <col min="3" max="3" width="12.140625" bestFit="1" customWidth="1"/>
    <col min="4" max="4" width="19.42578125" style="4" bestFit="1" customWidth="1"/>
    <col min="5" max="5" width="16" customWidth="1"/>
    <col min="6" max="6" width="14.140625" bestFit="1" customWidth="1"/>
    <col min="7" max="7" width="19.140625" bestFit="1" customWidth="1"/>
  </cols>
  <sheetData>
    <row r="1" spans="1:7" ht="15.75">
      <c r="A1" s="26" t="s">
        <v>6</v>
      </c>
      <c r="B1" s="26"/>
      <c r="C1" s="26"/>
      <c r="D1" s="26"/>
      <c r="E1" s="26"/>
      <c r="F1" s="26"/>
      <c r="G1" s="26"/>
    </row>
    <row r="2" spans="1:7" ht="20.25">
      <c r="A2" s="27" t="s">
        <v>1</v>
      </c>
      <c r="B2" s="27"/>
      <c r="C2" s="27"/>
      <c r="D2" s="27"/>
      <c r="E2" s="27"/>
      <c r="F2" s="27"/>
      <c r="G2" s="27"/>
    </row>
    <row r="3" spans="1:7" ht="18.75" thickBot="1">
      <c r="A3" s="28" t="s">
        <v>13</v>
      </c>
      <c r="B3" s="28"/>
      <c r="C3" s="28"/>
      <c r="D3" s="28"/>
      <c r="E3" s="28"/>
      <c r="F3" s="28"/>
      <c r="G3" s="28"/>
    </row>
    <row r="4" spans="1:7" ht="75" customHeight="1">
      <c r="A4" s="29" t="s">
        <v>0</v>
      </c>
      <c r="B4" s="33" t="s">
        <v>14</v>
      </c>
      <c r="C4" s="33" t="s">
        <v>15</v>
      </c>
      <c r="D4" s="33" t="s">
        <v>16</v>
      </c>
      <c r="E4" s="31" t="s">
        <v>17</v>
      </c>
      <c r="F4" s="32"/>
      <c r="G4" s="35" t="s">
        <v>9</v>
      </c>
    </row>
    <row r="5" spans="1:7" ht="19.5" thickBot="1">
      <c r="A5" s="30"/>
      <c r="B5" s="34"/>
      <c r="C5" s="34"/>
      <c r="D5" s="34"/>
      <c r="E5" s="14" t="s">
        <v>18</v>
      </c>
      <c r="F5" s="14" t="s">
        <v>19</v>
      </c>
      <c r="G5" s="36"/>
    </row>
    <row r="6" spans="1:7" s="1" customFormat="1" ht="37.5">
      <c r="A6" s="22" t="s">
        <v>12</v>
      </c>
      <c r="B6" s="5" t="s">
        <v>11</v>
      </c>
      <c r="C6" s="25" t="s">
        <v>2</v>
      </c>
      <c r="D6" s="6" t="s">
        <v>20</v>
      </c>
      <c r="E6" s="6" t="s">
        <v>21</v>
      </c>
      <c r="F6" s="6" t="s">
        <v>22</v>
      </c>
      <c r="G6" s="7" t="s">
        <v>23</v>
      </c>
    </row>
    <row r="7" spans="1:7" s="1" customFormat="1" ht="37.5">
      <c r="A7" s="23"/>
      <c r="B7" s="3" t="s">
        <v>8</v>
      </c>
      <c r="C7" s="20"/>
      <c r="D7" s="2" t="s">
        <v>27</v>
      </c>
      <c r="E7" s="2" t="s">
        <v>24</v>
      </c>
      <c r="F7" s="2" t="s">
        <v>25</v>
      </c>
      <c r="G7" s="8" t="s">
        <v>26</v>
      </c>
    </row>
    <row r="8" spans="1:7" s="1" customFormat="1" ht="18.75">
      <c r="A8" s="23"/>
      <c r="B8" s="3" t="s">
        <v>11</v>
      </c>
      <c r="C8" s="19" t="s">
        <v>3</v>
      </c>
      <c r="D8" s="2">
        <v>46</v>
      </c>
      <c r="E8" s="2">
        <v>31</v>
      </c>
      <c r="F8" s="2">
        <f>+D8-E8</f>
        <v>15</v>
      </c>
      <c r="G8" s="9">
        <v>0.67390000000000005</v>
      </c>
    </row>
    <row r="9" spans="1:7" s="1" customFormat="1" ht="18.75">
      <c r="A9" s="23"/>
      <c r="B9" s="3" t="s">
        <v>8</v>
      </c>
      <c r="C9" s="20"/>
      <c r="D9" s="2">
        <v>14</v>
      </c>
      <c r="E9" s="2">
        <v>7</v>
      </c>
      <c r="F9" s="2">
        <f t="shared" ref="F9:F29" si="0">+D9-E9</f>
        <v>7</v>
      </c>
      <c r="G9" s="10">
        <v>0.5</v>
      </c>
    </row>
    <row r="10" spans="1:7" s="1" customFormat="1" ht="18.75">
      <c r="A10" s="23"/>
      <c r="B10" s="3" t="s">
        <v>11</v>
      </c>
      <c r="C10" s="19" t="s">
        <v>4</v>
      </c>
      <c r="D10" s="2">
        <v>35</v>
      </c>
      <c r="E10" s="2">
        <v>34</v>
      </c>
      <c r="F10" s="2">
        <f t="shared" si="0"/>
        <v>1</v>
      </c>
      <c r="G10" s="9">
        <v>0.97140000000000004</v>
      </c>
    </row>
    <row r="11" spans="1:7" s="1" customFormat="1" ht="18.75">
      <c r="A11" s="23"/>
      <c r="B11" s="3" t="s">
        <v>8</v>
      </c>
      <c r="C11" s="20"/>
      <c r="D11" s="2">
        <v>32</v>
      </c>
      <c r="E11" s="2">
        <v>24</v>
      </c>
      <c r="F11" s="2">
        <f t="shared" si="0"/>
        <v>8</v>
      </c>
      <c r="G11" s="10">
        <v>0.75</v>
      </c>
    </row>
    <row r="12" spans="1:7" s="1" customFormat="1" ht="18.75">
      <c r="A12" s="23"/>
      <c r="B12" s="3" t="s">
        <v>11</v>
      </c>
      <c r="C12" s="19" t="s">
        <v>5</v>
      </c>
      <c r="D12" s="2">
        <v>27</v>
      </c>
      <c r="E12" s="2">
        <v>25</v>
      </c>
      <c r="F12" s="2">
        <f t="shared" si="0"/>
        <v>2</v>
      </c>
      <c r="G12" s="9">
        <v>0.92589999999999995</v>
      </c>
    </row>
    <row r="13" spans="1:7" s="1" customFormat="1" ht="19.5" thickBot="1">
      <c r="A13" s="24"/>
      <c r="B13" s="11" t="s">
        <v>8</v>
      </c>
      <c r="C13" s="21"/>
      <c r="D13" s="12">
        <v>34</v>
      </c>
      <c r="E13" s="12">
        <v>29</v>
      </c>
      <c r="F13" s="12">
        <f t="shared" si="0"/>
        <v>5</v>
      </c>
      <c r="G13" s="13">
        <v>0.85289999999999999</v>
      </c>
    </row>
    <row r="14" spans="1:7" s="1" customFormat="1" ht="18.75">
      <c r="A14" s="22" t="s">
        <v>10</v>
      </c>
      <c r="B14" s="5" t="s">
        <v>11</v>
      </c>
      <c r="C14" s="25" t="s">
        <v>2</v>
      </c>
      <c r="D14" s="6">
        <v>70</v>
      </c>
      <c r="E14" s="15">
        <v>41</v>
      </c>
      <c r="F14" s="16">
        <f t="shared" si="0"/>
        <v>29</v>
      </c>
      <c r="G14" s="18">
        <v>0.5857</v>
      </c>
    </row>
    <row r="15" spans="1:7" s="1" customFormat="1" ht="18.75">
      <c r="A15" s="23"/>
      <c r="B15" s="3" t="s">
        <v>8</v>
      </c>
      <c r="C15" s="20"/>
      <c r="D15" s="2">
        <v>22</v>
      </c>
      <c r="E15" s="2">
        <v>4</v>
      </c>
      <c r="F15" s="2">
        <f t="shared" si="0"/>
        <v>18</v>
      </c>
      <c r="G15" s="9">
        <v>0.18179999999999999</v>
      </c>
    </row>
    <row r="16" spans="1:7" s="1" customFormat="1" ht="18.75">
      <c r="A16" s="23"/>
      <c r="B16" s="3" t="s">
        <v>11</v>
      </c>
      <c r="C16" s="19" t="s">
        <v>3</v>
      </c>
      <c r="D16" s="2">
        <v>42</v>
      </c>
      <c r="E16" s="2">
        <v>32</v>
      </c>
      <c r="F16" s="2">
        <f t="shared" si="0"/>
        <v>10</v>
      </c>
      <c r="G16" s="9">
        <v>0.76190000000000002</v>
      </c>
    </row>
    <row r="17" spans="1:7" s="1" customFormat="1" ht="18.75">
      <c r="A17" s="23"/>
      <c r="B17" s="3" t="s">
        <v>8</v>
      </c>
      <c r="C17" s="20"/>
      <c r="D17" s="2">
        <v>39</v>
      </c>
      <c r="E17" s="2">
        <v>26</v>
      </c>
      <c r="F17" s="2">
        <f t="shared" si="0"/>
        <v>13</v>
      </c>
      <c r="G17" s="9">
        <v>0.66659999999999997</v>
      </c>
    </row>
    <row r="18" spans="1:7" ht="18.75">
      <c r="A18" s="23"/>
      <c r="B18" s="3" t="s">
        <v>11</v>
      </c>
      <c r="C18" s="19" t="s">
        <v>4</v>
      </c>
      <c r="D18" s="2">
        <v>30</v>
      </c>
      <c r="E18" s="2">
        <v>25</v>
      </c>
      <c r="F18" s="2">
        <f t="shared" si="0"/>
        <v>5</v>
      </c>
      <c r="G18" s="9">
        <v>0.83330000000000004</v>
      </c>
    </row>
    <row r="19" spans="1:7" ht="18.75">
      <c r="A19" s="23"/>
      <c r="B19" s="3" t="s">
        <v>8</v>
      </c>
      <c r="C19" s="20"/>
      <c r="D19" s="2">
        <v>28</v>
      </c>
      <c r="E19" s="2">
        <v>25</v>
      </c>
      <c r="F19" s="2">
        <f t="shared" si="0"/>
        <v>3</v>
      </c>
      <c r="G19" s="9">
        <v>0.89280000000000004</v>
      </c>
    </row>
    <row r="20" spans="1:7" ht="18.75">
      <c r="A20" s="23"/>
      <c r="B20" s="3" t="s">
        <v>11</v>
      </c>
      <c r="C20" s="19" t="s">
        <v>5</v>
      </c>
      <c r="D20" s="2">
        <v>23</v>
      </c>
      <c r="E20" s="2">
        <v>16</v>
      </c>
      <c r="F20" s="2">
        <f t="shared" si="0"/>
        <v>7</v>
      </c>
      <c r="G20" s="9">
        <v>0.6956</v>
      </c>
    </row>
    <row r="21" spans="1:7" ht="19.5" thickBot="1">
      <c r="A21" s="24"/>
      <c r="B21" s="11" t="s">
        <v>8</v>
      </c>
      <c r="C21" s="21"/>
      <c r="D21" s="12">
        <v>16</v>
      </c>
      <c r="E21" s="12">
        <v>13</v>
      </c>
      <c r="F21" s="12">
        <f t="shared" si="0"/>
        <v>3</v>
      </c>
      <c r="G21" s="13">
        <v>0.8125</v>
      </c>
    </row>
    <row r="22" spans="1:7" ht="18.75">
      <c r="A22" s="22" t="s">
        <v>7</v>
      </c>
      <c r="B22" s="5" t="s">
        <v>11</v>
      </c>
      <c r="C22" s="25" t="s">
        <v>2</v>
      </c>
      <c r="D22" s="6">
        <v>50</v>
      </c>
      <c r="E22" s="15">
        <v>28</v>
      </c>
      <c r="F22" s="16">
        <f t="shared" si="0"/>
        <v>22</v>
      </c>
      <c r="G22" s="17">
        <v>0.56000000000000005</v>
      </c>
    </row>
    <row r="23" spans="1:7" ht="18.75">
      <c r="A23" s="23"/>
      <c r="B23" s="3" t="s">
        <v>8</v>
      </c>
      <c r="C23" s="20"/>
      <c r="D23" s="2">
        <v>32</v>
      </c>
      <c r="E23" s="2">
        <v>23</v>
      </c>
      <c r="F23" s="2">
        <f t="shared" si="0"/>
        <v>9</v>
      </c>
      <c r="G23" s="9">
        <v>0.71799999999999997</v>
      </c>
    </row>
    <row r="24" spans="1:7" ht="18.75">
      <c r="A24" s="23"/>
      <c r="B24" s="3" t="s">
        <v>11</v>
      </c>
      <c r="C24" s="19" t="s">
        <v>3</v>
      </c>
      <c r="D24" s="2">
        <v>50</v>
      </c>
      <c r="E24" s="2">
        <v>34</v>
      </c>
      <c r="F24" s="2">
        <f t="shared" si="0"/>
        <v>16</v>
      </c>
      <c r="G24" s="10">
        <v>0.38</v>
      </c>
    </row>
    <row r="25" spans="1:7" ht="18.75">
      <c r="A25" s="23"/>
      <c r="B25" s="3" t="s">
        <v>8</v>
      </c>
      <c r="C25" s="20"/>
      <c r="D25" s="2">
        <v>39</v>
      </c>
      <c r="E25" s="2">
        <v>16</v>
      </c>
      <c r="F25" s="2">
        <f t="shared" si="0"/>
        <v>23</v>
      </c>
      <c r="G25" s="10">
        <v>0.41</v>
      </c>
    </row>
    <row r="26" spans="1:7" ht="18.75">
      <c r="A26" s="23"/>
      <c r="B26" s="3" t="s">
        <v>11</v>
      </c>
      <c r="C26" s="19" t="s">
        <v>4</v>
      </c>
      <c r="D26" s="2">
        <v>26</v>
      </c>
      <c r="E26" s="2">
        <v>24</v>
      </c>
      <c r="F26" s="2">
        <f t="shared" si="0"/>
        <v>2</v>
      </c>
      <c r="G26" s="9">
        <v>0.92300000000000004</v>
      </c>
    </row>
    <row r="27" spans="1:7" ht="18.75">
      <c r="A27" s="23"/>
      <c r="B27" s="3" t="s">
        <v>8</v>
      </c>
      <c r="C27" s="20"/>
      <c r="D27" s="2">
        <v>15</v>
      </c>
      <c r="E27" s="2">
        <v>10</v>
      </c>
      <c r="F27" s="2">
        <f t="shared" si="0"/>
        <v>5</v>
      </c>
      <c r="G27" s="9">
        <v>0.66659999999999997</v>
      </c>
    </row>
    <row r="28" spans="1:7" ht="18.75">
      <c r="A28" s="23"/>
      <c r="B28" s="3" t="s">
        <v>11</v>
      </c>
      <c r="C28" s="19" t="s">
        <v>5</v>
      </c>
      <c r="D28" s="2">
        <v>16</v>
      </c>
      <c r="E28" s="2">
        <v>14</v>
      </c>
      <c r="F28" s="2">
        <f t="shared" si="0"/>
        <v>2</v>
      </c>
      <c r="G28" s="9">
        <v>0.875</v>
      </c>
    </row>
    <row r="29" spans="1:7" ht="19.5" thickBot="1">
      <c r="A29" s="24"/>
      <c r="B29" s="11" t="s">
        <v>8</v>
      </c>
      <c r="C29" s="21"/>
      <c r="D29" s="12">
        <v>13</v>
      </c>
      <c r="E29" s="12">
        <v>8</v>
      </c>
      <c r="F29" s="12">
        <f t="shared" si="0"/>
        <v>5</v>
      </c>
      <c r="G29" s="13">
        <v>0.61499999999999999</v>
      </c>
    </row>
  </sheetData>
  <mergeCells count="24">
    <mergeCell ref="A1:G1"/>
    <mergeCell ref="A2:G2"/>
    <mergeCell ref="A3:G3"/>
    <mergeCell ref="A4:A5"/>
    <mergeCell ref="A6:A13"/>
    <mergeCell ref="C6:C7"/>
    <mergeCell ref="C8:C9"/>
    <mergeCell ref="C10:C11"/>
    <mergeCell ref="C12:C13"/>
    <mergeCell ref="E4:F4"/>
    <mergeCell ref="B4:B5"/>
    <mergeCell ref="C4:C5"/>
    <mergeCell ref="D4:D5"/>
    <mergeCell ref="G4:G5"/>
    <mergeCell ref="C16:C17"/>
    <mergeCell ref="C18:C19"/>
    <mergeCell ref="C20:C21"/>
    <mergeCell ref="A22:A29"/>
    <mergeCell ref="C22:C23"/>
    <mergeCell ref="C24:C25"/>
    <mergeCell ref="C26:C27"/>
    <mergeCell ref="C28:C29"/>
    <mergeCell ref="A14:A21"/>
    <mergeCell ref="C14:C15"/>
  </mergeCells>
  <pageMargins left="0.42" right="0.21" top="0.57999999999999996" bottom="0.32" header="0.14000000000000001" footer="0.18"/>
  <pageSetup paperSize="9" scale="80" orientation="portrait" r:id="rId1"/>
  <headerFooter>
    <oddFooter>&amp;L&amp;5
&amp;Z&amp;F&amp;F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Increase intake CCH 2017 NEW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AKHMC</dc:creator>
  <cp:lastModifiedBy>ComputerExpert</cp:lastModifiedBy>
  <cp:lastPrinted>2017-08-02T10:32:06Z</cp:lastPrinted>
  <dcterms:created xsi:type="dcterms:W3CDTF">2011-11-25T08:37:17Z</dcterms:created>
  <dcterms:modified xsi:type="dcterms:W3CDTF">2017-08-08T10:56:38Z</dcterms:modified>
</cp:coreProperties>
</file>